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G:\Drives compartilhados\PROADI-CGM-DIGLI\Editais 2020\SRP\PESRP 32.20 - Material Bibliográfico Parte 1\"/>
    </mc:Choice>
  </mc:AlternateContent>
  <xr:revisionPtr revIDLastSave="0" documentId="13_ncr:1_{049DE2AB-705F-4D0C-A4FA-B471A94EAFA3}" xr6:coauthVersionLast="45" xr6:coauthVersionMax="45" xr10:uidLastSave="{00000000-0000-0000-0000-000000000000}"/>
  <workbookProtection workbookAlgorithmName="SHA-512" workbookHashValue="Jn+jQLY/wkgS74eAF3iLWFe+4pfum53ElTbcpBvSbKKouyK0+YsENbQCnUQ2lejr2ZgnWfilxRYQWxRRzIX5MA==" workbookSaltValue="KLRXTvfQ4JYiLMarmRJjGw==" workbookSpinCount="100000" lockStructure="1"/>
  <bookViews>
    <workbookView xWindow="-108" yWindow="-108" windowWidth="23256" windowHeight="12576" xr2:uid="{00000000-000D-0000-FFFF-FFFF00000000}"/>
  </bookViews>
  <sheets>
    <sheet name="Plan1" sheetId="2" r:id="rId1"/>
  </sheets>
  <definedNames>
    <definedName name="_xlnm._FilterDatabase" localSheetId="0" hidden="1">Plan1!$A$8:$K$356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28" i="2" l="1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K10" i="2" l="1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9" i="2"/>
  <c r="J357" i="2" l="1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347" i="2"/>
  <c r="H348" i="2"/>
  <c r="H349" i="2"/>
  <c r="H350" i="2"/>
  <c r="H351" i="2"/>
  <c r="H352" i="2"/>
  <c r="H353" i="2"/>
  <c r="H354" i="2"/>
  <c r="H355" i="2"/>
  <c r="H356" i="2"/>
  <c r="H9" i="2"/>
  <c r="H357" i="2" l="1"/>
</calcChain>
</file>

<file path=xl/sharedStrings.xml><?xml version="1.0" encoding="utf-8"?>
<sst xmlns="http://schemas.openxmlformats.org/spreadsheetml/2006/main" count="1076" uniqueCount="380">
  <si>
    <t>Item</t>
  </si>
  <si>
    <t>Código</t>
  </si>
  <si>
    <t>Descrição</t>
  </si>
  <si>
    <t>Unidade</t>
  </si>
  <si>
    <t>Qtde</t>
  </si>
  <si>
    <t>Título</t>
  </si>
  <si>
    <t>Valor Estimado Unitário</t>
  </si>
  <si>
    <t>Valor Total Estimado</t>
  </si>
  <si>
    <t>Valor Unitário Ofertado</t>
  </si>
  <si>
    <t>Valor Total Ofertado</t>
  </si>
  <si>
    <t>Exequível</t>
  </si>
  <si>
    <t>FUNDAÇÃO UNIVERSIDADE FEDERAL DE MATO GROSSO DO SUL</t>
  </si>
  <si>
    <t>ANEXO III - MODELO DE PROPOSTA DE PREÇOS</t>
  </si>
  <si>
    <t>LICITANTE</t>
  </si>
  <si>
    <t>CNPJ</t>
  </si>
  <si>
    <t>VALIDADE DA PROPOSTA</t>
  </si>
  <si>
    <t>E-MAIL DE CONTATO</t>
  </si>
  <si>
    <t>ATENÇÃO: PREENCHER VALORES UNITÁRIOS SOMENTE DOS ITENS GANHOS POR SUA EMPRESA. SOMENTE OS CAMPOS EM BRANCO PODEM SER PREENCHIDOS.</t>
  </si>
  <si>
    <t>Na proposta de preço estão inclusos todos os custos necessários ao atendimento do objeto, inclusive impostos diretos e indiretos, obrigações trabalhistas e previdenciárias, taxas, transportes, garantia, e seguros incidentes ou que venham a incidir sobre o fornecimento.</t>
  </si>
  <si>
    <t>Informações Para Pagamento</t>
  </si>
  <si>
    <t>Conta:</t>
  </si>
  <si>
    <t>Agência:</t>
  </si>
  <si>
    <t>Banco (Nome e Número):</t>
  </si>
  <si>
    <t>Local</t>
  </si>
  <si>
    <t>Data</t>
  </si>
  <si>
    <t>_____________________________________________________________________________________</t>
  </si>
  <si>
    <t>Atenção: Enviar a proposta tanto em arquivo excel quanto assinada pelo responsável legal pelo licitante</t>
  </si>
  <si>
    <t>Assinatura do Licitante</t>
  </si>
  <si>
    <t>LIVRO</t>
  </si>
  <si>
    <t>CPCS - Moreira, Daniel. Administração da Produção e Operações. São Paulo: Saraiva, 2012. 138P.</t>
  </si>
  <si>
    <t>UN</t>
  </si>
  <si>
    <t>CPCS - Jacobs, F. Robert; Chase, Richard B. Administração da Produção e Operações e da Cadeia De Suprimentos. Porto Alegre: Amgh, 2012. 726 P.</t>
  </si>
  <si>
    <t>CPCS - Arnold, J. R. Tony. Administração de Materiais: Uma Introdução. - 4.ed. - São Paulo: Atlas, 2012.</t>
  </si>
  <si>
    <t>CPCS - Alencar, Eunice M. L. Soriano De. Psicologia: Introdução aos Princípios Básicos do Comportamento. 17ª Ed. Rio de Janeiro: Vozes, 2011. 208P.</t>
  </si>
  <si>
    <t>CPCS - Bohlander, George W; Snell, Scott. Administração de Recursos Humanos. São Paulo: Cengage Learning, 2016. 757 P.</t>
  </si>
  <si>
    <t>CPCS - Aaker, David A. Administração Estratégica de Mercado. 9ª. Ed.. Porto Alegre, Rs: Bookman, 2012. 400 P.</t>
  </si>
  <si>
    <t>CPCS - Beppler, Mônica Külkamp; Pereira, Maurício Fernandes. Planejamento Estratégico: a Contribuição da Cultura Organizacional para o Processo de Implementação da Estratégia.: Volume 3. São Paulo: Atlas, 2013. 159 P.</t>
  </si>
  <si>
    <t>CPCS - Oliveira, Djalma de Pinho Rebouças De. Planejamento Estratégico: Conceitos, Metodologia e Práticas. 33ª. Ed. São Paulo, Sp: Atlas, 2015. 337 P.</t>
  </si>
  <si>
    <t>CPCS - Hastings, David F. Análise Financeira de Projetos de Investimento de Capital. São Paulo: Saraiva, 2013. 258P.</t>
  </si>
  <si>
    <t>CPCS - Casaroto Filho, Nelson. Elaboração de Projetos Empresariais: Analise Estratégica, Estudo de Viabilidade e Plano de Negocio. São Paulo: Atlas, 2012. 248 P.</t>
  </si>
  <si>
    <t>CPCS - Araújo, Massilon. Fundamentos de Agronegócios. – 4ª. Ed. Rev. Ampl. Atual. São Paulo: Atlas, 2013. 175P.</t>
  </si>
  <si>
    <t>CPCS - Batalha, Mário Otávio (Coord.). Gestão Agroindustrial: Gepai Grupo de Estudos e Pesquisas Agroindustriais. Vol. 1. 3ª Ed. São Paulo: Atlas, 2012. 770P.</t>
  </si>
  <si>
    <t>CPCS - Batalha, Mário Otávio (Coord.). Gestão Agroindustrial: Gepai Grupo de Estudos e Pesquisas Agroindustriais. Vol. 2. 5ª Ed. São Paulo: Atlas, 2011. 419P.</t>
  </si>
  <si>
    <t>CPCS - Marinho, Raul. Prática na Teoria: Aplicações da Teoria dos Jogos e da Evolução aos Negócios. 2ª. Ed. São Paulo: Saraiva 2011.160P.</t>
  </si>
  <si>
    <t>CPCS - Bierman, H. Scott. Teoria dos Jogos. 2ª. Ed. São Paulo: Pearson Prentice Hall, 2011. 413 P.</t>
  </si>
  <si>
    <t>CPCS - Hashimoto, Marcos; Borges, Cândido. Empreendedorismo – Plano de Negócios em 40 Lições. 1ª. Ed. São Paulo: Saraiva, 2014. 257P.</t>
  </si>
  <si>
    <t>CPCS - Andreassi, Tales; Práticas de Empreendedorismo – Casos e Planos de Negócios. Editora Campus, 1ª Edição, 2012. 209P.</t>
  </si>
  <si>
    <t>CPCS - Araújo, Massilon J. Fundamentos de Agronegócios. 4ª Ed. São Paulo: Atlas, 2013. 175 P.</t>
  </si>
  <si>
    <t>CPCS - Piovesan, Flávia. Direitos Humanos e o Direito Constitucional Internacional, 9 Ed. São Paulo: Editora Saraiva, 2010.</t>
  </si>
  <si>
    <t>CPCS - Ferreira Filho, Manoel Gonçalves. Direitos Humanos Fundamentais. 10 Ed. São Paulo: Saraiva, 2009.</t>
  </si>
  <si>
    <t>CPCS - Carvalho, Isabel Cristina de Moura. Educação Ambiental: a Formação do Sujeito Ecológico. 6. Ed. São Paulo: Cortez, 2012.63 P.</t>
  </si>
  <si>
    <t>CPCS - Gonçalves, Hortência de Abreu. Manual de Projetos de Extensão Universitária. São Paulo: Avercamp, 2008. 49 P.</t>
  </si>
  <si>
    <t>CPCS - Guimarães, Antônio Sérgio A.; Huntley, Lynn. Tirando a Máscara: Ensaios sobre o Racismo no Brasil. São Paulo: Paz e Terra, 2000. 434 P.</t>
  </si>
  <si>
    <t>CPCS - ALONSO, Félix Ruiz; GRANIZO LOPES, Francisco; CASTRUCCI, Plínio. Curso de ética em administração.  2. ed. -. São Paulo, SP: Atlas, 2010. xv, 254 p. ISBN 9788522460434</t>
  </si>
  <si>
    <t>CPCS - ASHLEY, Patrícia Almeida (Coord.). Ética e responsabilidade social nos negócios. 2. ed. São Paulo: Saraiva, 2013. 300 p. ISBN 850204928</t>
  </si>
  <si>
    <t>CPCS - PENA, Roberto Patrus Mundim; CASTRO, Paula Pessoa de. Ética nos negócios: condições, desafios e riscos . São Paulo: Atlas, 2010. 205 p. ISBN 978-85-224-6064-9</t>
  </si>
  <si>
    <t>CPCS - MAXIMIANO, Antônio César Amaru. Fundamentos da administração: introdução à teoria geral a aos processos da administração . 3. ed. Rio de Janeiro, RJ: LTC, 2015. 312 p. ISBN 9788521626497</t>
  </si>
  <si>
    <t>CPCS - CHIAVENATO, Idalberto. Introdução à teoria geral da administração. 4. ed.  São Paulo: Manole, 2014.</t>
  </si>
  <si>
    <t>CPCS - COTRIM, Gilberto. Direito fundamental: instituições de direito público e privado. 23. ed. São Paulo, SP: Saraiva, 2009, 2012. 295 p. ISBN 9788502087330</t>
  </si>
  <si>
    <t>CPNA - MARION, José Carlos. Contabilidade básica. 12 ed. São Paulo: Atlas, 2018.</t>
  </si>
  <si>
    <t>CPNA - MARION, José Carlos. Contabilidade empresarial. 18. ed. São Paulo: Atlas, 2018.</t>
  </si>
  <si>
    <t>CPNA - MARION, Jose Carlos. Contabilidade rural: contabilidade agrícola, contabilidade da pecuária, imposto de renda e pessoa jurídica. 15. ed. São Paulo: Atlas, 2020.</t>
  </si>
  <si>
    <t>CPNA - MARTINS, S. P. Instituições de direito público e privado. 15. ed. São Paulo: Atlas, 2015.</t>
  </si>
  <si>
    <t>CPNA - MASCARO, A . Curso de Direito do Trabalho. 29 ed. São Paulo: Saraiva, 2014</t>
  </si>
  <si>
    <t>CPNA - MAXIMIANO, A.C.A. Administração de projetos: como transformar ideias em resultados. São Paulo: Atlas, 2014.</t>
  </si>
  <si>
    <t>CPNA - MELLO, C. A. B. Curso de direito administrativo. 34. ed. São Paulo: Malheiros Catavento, 2019.</t>
  </si>
  <si>
    <t>CPNA - MORAES JUNIOR, José Jayme. Contabilidade Geral, Contabilidade Avançada e Análise das Demonstrações Contábeis. 5 Ed. São Paulo: Impetus, 2016.</t>
  </si>
  <si>
    <t>CPNA - MULLER, Aderbal Nícolas; SCHERER, Luciano Márcio. Contabilidade Avançada e Internacional. 4 Ed. São Paulo: Saraiva, 2019.</t>
  </si>
  <si>
    <t>CPNA - NEVES, Silvério ds; VICECONTI, Paulo Eduardo. Contabilidade de custos - um enfoque direto e objetivo. 12. ed. Saraiva, 2018.</t>
  </si>
  <si>
    <t>CPNA - NIYAMA, Jorge Katsumi; GOMES, Amaro L. Oliveira. Contabilidade de instituições financeiras. 4. ed. São Paulo: Atlas, 2012.</t>
  </si>
  <si>
    <t>CPNA - NIYAMA, Jorge Katsumi; SILVA, César Augusto Tibúrcio. Teoria da Contabilidade. 3 Ed. São Paulo: Atlas, 2013.</t>
  </si>
  <si>
    <t>CPNA - OLAK, Paulo Arnaldo; NASCIMENTO, Diogo Toledo do. Contabilidade para Entidades sem Fins Lucrativos. São Paulo: Atlas, 2012.</t>
  </si>
  <si>
    <t>CPNA - OLIVEIRA, Djalma de Pinho Rebouças de. Governança Corporativa na Prática. 3 Ed. São Paulo: Atlas, 2015.</t>
  </si>
  <si>
    <t>CPNA - PADOVEZZE, Clóvis Luiz. Manual de contabilidade básica: Contabilidade Introdutória e Intermediária - Texto e Exercícios. 10. ed. São Paulo: Atlas, 2017.</t>
  </si>
  <si>
    <t>CPNA - PARASKEVOPOULOS, Alexandre; MOURAD Nabil Ahmad. IFRS4: Introdução à contabilidade internacional de seguros. São Paulo: Saraiva. 2012.</t>
  </si>
  <si>
    <t>CPNA - SILVA, Alexandre Alcantara da. Estrutura, Análise e Interpretação das Demonstrações Contábeis. 5 Ed. São Paulo: Atlas, 2017.</t>
  </si>
  <si>
    <t>CPNA -  PRADO, Darci. Usando o Arena em Simulação. 5 ed. Belo Horizonte: MG Editora de Desenvolvimento Gerencial, 2004.</t>
  </si>
  <si>
    <t>CPNA - DOANE, D. P e SEWARD L. E. Estatística Aplicada à Administração e Economia. Editora McGraw-Hill, 2008.</t>
  </si>
  <si>
    <t>CPNA - MOREIRA, D.A. Administração de Produção e Operações. 2ª ed São Paulo: Ed. Pioneira Thomson Learning, 2009.</t>
  </si>
  <si>
    <t>CPNA - CARPINETTI, L.C.R. Gestão da Qualidade: Conceitos e Técnicas. 3ª Edição. São Paulo: Atlas, 2016.</t>
  </si>
  <si>
    <t>CPNA - Paladini,Edson Pacheco. Gestão da Qualidade – Teoria e Casos. 3 ª ed. Rio de Janeiro: Atlas, 2012.</t>
  </si>
  <si>
    <t>CPNA - Neumann, Clóvis; Scalice ,Régis Kovasc. Projeto de Fábrica e Layout. Elsevier - Campus</t>
  </si>
  <si>
    <t>CPNA - Monden,Yasuhiro. Sistema Toyota de Produção - Uma Abordagem Integrada ao Just-In-Time - 4ª Ed. Bookman 2015 </t>
  </si>
  <si>
    <t>CPNA - MANZANO, J. A. N. G. Algoritmos lógica para desenvolvimento de programação de computadores. 28. São paulo: erica 2016.</t>
  </si>
  <si>
    <t>CPNA - MANZANO, J. A. N. G. Algoritmos: Técnicas de Programação. 2 ed. São Paulo: Érica, 2016.</t>
  </si>
  <si>
    <t>CPNA - LARSON, E. W. Gerenciamento de projetos o processo gerencial. 6 ed. Porto Alegre AMGH 2016.</t>
  </si>
  <si>
    <t>CPNA - FERREIRA, R. G. Matemática financeira aplicada: mercado de capitais, análise de investimentos, finanças pessoais e tesouro direto. 8 ed. São Paulo Atlas 2014.</t>
  </si>
  <si>
    <t>CPNA - MONTEGOMERY, D. C.; RUNGER,G. C; HUBELE N. F;  Estatística Aplicada à Engenharia. 2 ed. Rio de Janeiro: LTC, 2001.</t>
  </si>
  <si>
    <t>CPNA - Barbieri, José Carlos. Gestão Ambiental Empresarial: Conceitos, Modelos e Instrumentos. 4ª Edição. Saraiva, 2016</t>
  </si>
  <si>
    <t>CPNA - Philippi Jr., Arlindo / Roméro,Marcelo de Andrade / Bruna,Gilda Collet - Curso de Gestão Ambiental - Col. Ambiental - 2ª Ed. 2013</t>
  </si>
  <si>
    <t>CPNA - CECCONELO, Antonio Renato; AJZENTAL, Alberto. A construção do plano de negócios. Ed. Saraiva, 1ª edição, 2008.</t>
  </si>
  <si>
    <t>CPNA - Guerin, François. Compreender o Trabalho para Transformá-lo: a Prática da Ergonomia. São Paulo: Blücher, 2001.</t>
  </si>
  <si>
    <t>CPNA - Iida, Itiro. Buaruqe, Lia. Ergonomia: Projeto e Produção. 3 ed. São Paulo: Edgard Blücher, 2016.</t>
  </si>
  <si>
    <t>CPNA - Batalha, Mário Otávio. Introdução à Engenharia de Produção. Rio de Janeiro: Elsevier, 2008.</t>
  </si>
  <si>
    <t>CPNA - Wagner III , John A. / Hollenbeck, John R. Comportamento Organizacional - Criando Vantagem Competitiva - 3ª Ed. Saraiva, 2012</t>
  </si>
  <si>
    <t>CPNA - Rozenfeld, Henrique. Gestão de Desenvolvimento de Produtos: Uma Referência para a Melhoria do Processo. São Paulo:</t>
  </si>
  <si>
    <t>CPNA - Camisassa, M. Q. Segurança e Saúde no Trabalho - NR´S 1 a 37. 6 ed. Método: 2019</t>
  </si>
  <si>
    <t>CPNA - Silva, Arlindo. Desenho Técnico Moderno. 4. Ed. Rio de Janeiro: Ltc, 2006-2013</t>
  </si>
  <si>
    <t>CPNA - BARNES, Ralph Mosser. Estudo de movimentos e de tempos: projeto e medida do trabalho. São Paulo, SP: Blucher, 1977-2013. 635 p. ISBN 978-85-212-0010-9.</t>
  </si>
  <si>
    <t>CPNA - Tubino, Dalvio Ferrari. Planejamento e Controle da Produção: Teoria e Prática. 2. Ed. São Paulo: Atlas, 2009.</t>
  </si>
  <si>
    <t>CPNA - Fernandes, Lavio Cesar Faria. Filho, Moacir Godinho. Planejamento e Controle da Produção: Dos Fundamentos ao Essencial. Atlas, 2010.</t>
  </si>
  <si>
    <t>CPNV - ANDREOLI, Elisabetta, e Adrian Forty. Arquitetura moderna brasileira. London: Phaidon, 2004.</t>
  </si>
  <si>
    <t>CPNV - ARGAN, Giulio C. História da Arte Como História da Cidade. São Paulo: Martins Fontes, 1992</t>
  </si>
  <si>
    <t>CPNV - ARGAN, Giulio Carlo. Arte moderna. São Paulo: Companhia das Letras, 2010</t>
  </si>
  <si>
    <t>CPNV - BASTOS, Maria Alice Junqueira, e Ruth Verde Zein. Brasil: arquiteturas após 1950. São Paulo: Perspectiva, 2011.</t>
  </si>
  <si>
    <t>CPNV - BRUAND, Yves. Arquitetura contemporânea no Brasil. São Paulo: Perspectiva,  2012.</t>
  </si>
  <si>
    <t>CPNV - CARVALHO, Benjamin de. A História da Arquitetura. Rio de Janeiro: Edições de Outro, 1979</t>
  </si>
  <si>
    <t>CPNV - COHEN, Jean-Louis. O Futuro Da Arquitetura Desde 1889. São Paulo: Cosac Naify, 2013</t>
  </si>
  <si>
    <t>CPNV - FRAMPTON, Kenneth. História crítica da arquitetura moderna. São Paulo: Martins Fontes, 2000.</t>
  </si>
  <si>
    <t>CPNV - GOMBRICH, Ernst H. A história da arte. Rio de Janeiro: LTC, 2012</t>
  </si>
  <si>
    <t>CPNV - HEARTNEY, Eleanor. Pós-modernismo. São Paulo: Cosac Naify, 2001</t>
  </si>
  <si>
    <t>CPNV - JANSON, H.W. História da Arte: Panorama das Artes Plásticas e da Arquitetura da Pré-história a Actualidade. Lisboa: Fund. Gulbenkian, 1979</t>
  </si>
  <si>
    <t>CPNV - MOREUX, Jean Charles; Chastel, André. História da Arquitetura. São Paulo: Cultrix, 1983.</t>
  </si>
  <si>
    <t>CPNV - OSTROWER, Fayga. A sensibilidade do intelecto: visões paralelas de espaço e tempo na arte e na ciência: a beleza essencial. Rio de Janeiro: Campus, 2001.</t>
  </si>
  <si>
    <t>CPNV - SCRUTON, Roger. Estética da Arquitetura. São Paulo: Martins Fontes, 1983</t>
  </si>
  <si>
    <t>CPNV - SUMMERSON, John. Linguagem classica da arquitetura. São Paulo:  Martins Fontes, 2006.</t>
  </si>
  <si>
    <t>CPNV - BENEVOLO, Leonardo. História da cidade. São Paulo: Perspectiva, 2003.</t>
  </si>
  <si>
    <t>CPNV - COSTA, Lúcio. Lucio Costa: registro de uma vivência. São Paulo: Edições SESC, 2018.</t>
  </si>
  <si>
    <t>CPNV - KOCH, Wilfried. Dicionário de Estilos Arquitetônicos. São Paulo: Martins Fontes, 1996.</t>
  </si>
  <si>
    <t>CPNV - ABNT NBR 9077:2001Saídas de emergência em edifícios</t>
  </si>
  <si>
    <t>CPNV - ABNT NBR 9050:2015  Acessibilidade a edificações, mobiliário, espaços e equipamentos urbanos</t>
  </si>
  <si>
    <t>CPNV - ABNT NBR 10152:2017 Acústica - Níveis de pressão sonora em ambientes internos a edificações</t>
  </si>
  <si>
    <t>CPNV - ABNT NBR 10151:2019 Acústica - Medição e avaliação de níveis de pressão sonora em áreas habitadas - Aplicação de uso geral</t>
  </si>
  <si>
    <t>CPNV - Lakatos, Eva Maria e Marconi, Marina. Fundamentos de Metodologia Científica. ISBN: 9788597010121. Edição: 8|2017. Editora: Atlas.</t>
  </si>
  <si>
    <t>CPNV - Lakatos, Eva Maria e Marconi, Marina. Metodologia Científica. ISBN: 9788597010701. Edição: 7|2017. Editora: Atlas.</t>
  </si>
  <si>
    <t>CPNV - ALLEN, E. Como Funciona um Edifício: Princípios Elementares. Barcelona. Ed. Gustavo Gili S. A. 2005.</t>
  </si>
  <si>
    <t>CPNV - CACHIM, P. B. Construção em Madeira. A Madeira Como Material de Construção (Português) Capa Comum. 2014.</t>
  </si>
  <si>
    <t>CPNV - RECENA, F. A. P. Sobre revestimentos em elementos cerâmicos. EDIPUCRS (Editor). 2019.</t>
  </si>
  <si>
    <t>CPNV - BAÍA, L. L. M.; Sabbatini, F.H. Projeto e Execução de Revestimento de Argamassa. Cte. 2000.</t>
  </si>
  <si>
    <t>CPNV - GUEDES, M. F. Caderno de Encargos. São Paulo. Editora Pini. 2004.</t>
  </si>
  <si>
    <t>CPNV - KIBERT, C. J. Edificações Sustentáveis: Projeto, Construção e Operação (Português) Capa. 2019.</t>
  </si>
  <si>
    <t>CPNV - YUDELSON, J. Projeto Integrado e Construções Sustentáveis (Português) Capa Comum. 2013.</t>
  </si>
  <si>
    <t>CPNV - DIAS, L. A. M. Estruturas de Aço: Conceito, Técnicas e Linguagem. Zigurate Editora. 2002.</t>
  </si>
  <si>
    <t>CPNV - CLAISSE, P. A.Materiais de Construção Civil (Português) Capa Comum. 2019.</t>
  </si>
  <si>
    <t>CPNV - RIBEIRO, C. C. Materiais de Construção Civil (Português) Capa Comum. 2013.</t>
  </si>
  <si>
    <t>CPNV - GONÇALVES, M. C. Ciência e Engenharia de Materiais de Construção. Editora. IST Press.Edição.1ª-Edição 2012.</t>
  </si>
  <si>
    <t>CPNV - BAUER, L. A. F. Materiais de Construção - Vol. 1 (Português) Capa Comum. 2019.</t>
  </si>
  <si>
    <t>CPNV - ESTRELA, C. Metodologia Científica: Ciência, Ensino, Pesquisa (Português) Capa Comum. 2018.</t>
  </si>
  <si>
    <t>CPNV - LEFEBVRE, Henri. O direito a cidade. São Paulo: Nebli, 2016</t>
  </si>
  <si>
    <t>CPNV - SANTOS, Milton. A urbanização brasileira. São Paulo: EDUSP, 2005</t>
  </si>
  <si>
    <t>CPNV - SANTOS, Milton. Metamorfoses do Espaço Habitado: Fundamentos Teóricos e Metodológicos da Geografia. São Paulo: EDUSP, 2007</t>
  </si>
  <si>
    <t>CPNV - SOJA, Edward. Geografias Pós-modernas: A reafirmação do espaço na teorial social crítica. Rio de Janeiro: Zahar, 1993</t>
  </si>
  <si>
    <t>CPNV - OLIVEIRA, Adriano De. Autocad 2014 3D Avançado. São Paulo: Editora Érica, 2014</t>
  </si>
  <si>
    <t>CPNV - CAVASSINI, Glauber. Sketchup Pro 2013 Ensino Prático e Didático. São Paulo Erica 2014</t>
  </si>
  <si>
    <t>CPNV - CAVASSINI, Glauber. V- ray para Google Sketchup 8 Acabamento, Iluminação e Recursos Avançados para Maquete Eletrônica. São Paulo Erica 2012</t>
  </si>
  <si>
    <t>CPNV - ABNT NBR 12655:2015 Versão Corrigida:2015 Concreto de cimento Portland - Preparo, controle, recebimento e aceitação - Procedimento</t>
  </si>
  <si>
    <t>CPNV - ABNT NBR 13528-1:2019 Revestimento de paredes de argamassas inorgânicas - Determinação da resistência de aderência à tração Parte 1: Requisitos gerais</t>
  </si>
  <si>
    <t>CPNV - ABNT NBR 13528-2:2019 Revestimento de paredes de argamassas inorgânicas - Determinação da resistência de aderência à tração Parte 2: Aderência ao substrato</t>
  </si>
  <si>
    <t>CPNV - ABNT NBR 13528-3:2019 Revestimento de paredes de argamassas inorgânicas - Determinação da resistência de aderência à tração Parte 3: Aderência superficial</t>
  </si>
  <si>
    <t>CPNV - ABNT NBR 13755:2017 Revestimentos cerâmicos de fachadas e paredes externas com utilização de argamassa colante - Projeto, execução, inspeção e aceitação - Procedimento</t>
  </si>
  <si>
    <t>CPNV - ABNT NBR 14081-1:2012 Argamassa colante industrializada para assentamento de placas cerâmicas Parte 1: Requisitos</t>
  </si>
  <si>
    <t>CPNV - ABNT NBR 14081-1:2012 Argamassa colante industrializada para assentamento de placas cerâmicas Parte 2: Execução do substrato padrao e aplicacao da argamassa para ensaio.</t>
  </si>
  <si>
    <t>CPNV - ABNT NBR 14081-3:2012 Argamassa colante industrializada para assentamento de placas cerâmicas Parte 3: Determinação do tempo em aberto</t>
  </si>
  <si>
    <t>CPNV - ABNT NBR 14859-1:2016 Lajes pré-fabricadas de concreto Parte 1: Vigotas, minipainéis e painéis - Requisitos</t>
  </si>
  <si>
    <t>CPNV - ABNT NBR 15079-1:2019 Tintas para construção civil - Requisitos mínimos de desempenho Parte 1: Tinta látex fosca nas cores claras</t>
  </si>
  <si>
    <t>CPNV - ABNT NBR 15079-2:2019 Tintas para construção civil - Requisitos mínimos de desempenho Parte 2: Tintas látex semiacetinada, acetinada e semibrilho nas cores claras</t>
  </si>
  <si>
    <t>CPNV - ABNT NBR 15463:2013 Placas cerâmicas para revestimento — Porcelanato</t>
  </si>
  <si>
    <t>CPNV - ABNT NBR 15645:2008 Execução de obras de esgoto sanitário e drenagem de águas pluviais utilizando-se tubos e aduelas de concreto</t>
  </si>
  <si>
    <t>CPNV - ABNT NBR 6118 - 2014 Versão Corrigida: 2014 - Projeto de estruturas de concreto — Procedimento</t>
  </si>
  <si>
    <t>CPNV - ABNT NBR 7200:1998 Execução de revestimento de paredes e tetos de argamassas inorgânicas - Procedimento</t>
  </si>
  <si>
    <t>CPNV - ABNT NBR 9814:1987 Execução de rede coletora de esgoto sanitário - Procedimento</t>
  </si>
  <si>
    <t>CPNV - ADDIS, Bill. Edificação: 3000 Anos de Projeto, Engenharia e Arquitetura. Porto Alegre: Bookman, 2009.</t>
  </si>
  <si>
    <t>CPNV - BALLANTYNE, A. As + importantes edificações da pré-história à atualidade: plantas, cortes e elevações. Porto Alegre: Bookman, 2012. 320p.</t>
  </si>
  <si>
    <t>CPNV - DIAS, Luís A. M. Aço e arquitetura. São Paulo: Zigurate, 2014. (2ª. reimpressão)</t>
  </si>
  <si>
    <t>CPNV - DIAS, Luís A. M. Edificações de aço no Brasil. São Paulo: Zigurate, 2015.</t>
  </si>
  <si>
    <t>CPNV - DIAS, Luís A. M. Estruturas de aço. São Paulo: Zigurate, 2019. (12ª. reimpressão)</t>
  </si>
  <si>
    <t>CPNV - DIAS, Luís A. M. Estruturas híbridas e mistas. São Paulo: Zigurate, 2014. (1ª. reimpressão)</t>
  </si>
  <si>
    <t>CPNV - HIBBELER, R.C. Análise das estruturas. Porto Alegre: Bookman, 2013.</t>
  </si>
  <si>
    <t>CPNV - KASSIMALIi, Aslam. Análise Estrutural.   São Paulo: Cengage Learning, 2016.</t>
  </si>
  <si>
    <t>CPNV - MARGARIDO, Aluízio Fontana. Fundamentos de estruturas. São Paulo: Zigurate, 2017 (6ª. reimpressão)</t>
  </si>
  <si>
    <t>CPNV -  NASH, William A. ; POTTER, Merle C. Resistência dos materiais: comportamentos, estrutura e processos. Porto Alegre: Bookman, 2014.</t>
  </si>
  <si>
    <t>CPNV - REBELLO, Yopanan C. P. A concepção estrutural. São Paulo: Zigurate, 2018 (13ª. reimpressão)</t>
  </si>
  <si>
    <t>CPNV - REBELLO, Yopanan C. P. Bases para projeto estrutural. São Paulo: Zigurate, 2017 (6ª. reimpressão)</t>
  </si>
  <si>
    <t>CPNV - OLIVEIRA, Janaina de. O município e a acessibilidade urbana. Rio de Janeiro: Lumen Juris, 2018.</t>
  </si>
  <si>
    <t>CPNV - CAMBIAGHI, SILVANA. Desenho universal: métodos e técnicas para arquitetos e urbanistas. São Paulo: SENAC, 2013.</t>
  </si>
  <si>
    <t>CPNV - ORNSTEIN, Sheila (org). Desenho universal no Brasil. São Paulo: Anablume, 2010.</t>
  </si>
  <si>
    <t>CPNV - CHING, Francis. Arquitetura de interiores ilustrada. Porto Alegre: Bookman, 2013.</t>
  </si>
  <si>
    <t>CPNV - MONTENEGRO, Gildo. Desenho arquitetônico. São Paulo: Edgar Blucher, 2001.</t>
  </si>
  <si>
    <t>CPNV - SANTANA, Marco; et al. Desenho arquitetônico básico. São Paulo: Pini, 2010.</t>
  </si>
  <si>
    <t>CPNV - ABNT NBR 13133:1994 Versão Corrigida:1996 - Execução e Levantamento Topográfico</t>
  </si>
  <si>
    <t>CPNV - ABNT NBR 15220-2:2005 Versão Corrigida:2008. Desempenho térmico de edificações</t>
  </si>
  <si>
    <t>CPNV - ABNT NBR 15575-5:2013. Edificações habitacionais — Desempenho</t>
  </si>
  <si>
    <t>CPNV - BORGES, A. C. Exercícios de Topografia. Sao Paulo, 1999.</t>
  </si>
  <si>
    <t>CPNV - BORGES, A. C. Topografia Aplicada A Engenharia Civil - Vol. 2 - 2ª Edição. Blucher, 2013</t>
  </si>
  <si>
    <t>CPNV - BORGES, A. C. Topografia Aplicada à Engenharia Civil - Vol. 1 - 3 Edição. Blucher, 2010.</t>
  </si>
  <si>
    <t>CPNV - BUARRAJ, Munir. Geometrando e arquitetando. São Paulo: Zigurate, 2017. (1ª. reimpressão)</t>
  </si>
  <si>
    <t>CPNV - Casaca, Baio Dias, Matos. Topografia Geral</t>
  </si>
  <si>
    <t>CPNV - HOWARD, Brandston. Tradutor: Paulo Scarazzato. Aprender a Ver, a Essência do Design da Iluminação</t>
  </si>
  <si>
    <t>CPNV - JANUÁRIO, A. J. Desenho Geométrico.  4 edição. UFSC, 2013</t>
  </si>
  <si>
    <t>CPNV - Mark DeKay, GZ Brown. Sol, Vento &amp; Luz: Estratégias para o Projeto de Arquitetura</t>
  </si>
  <si>
    <t>CPNV - MCCORMAC, J. C. Topografia. 5 edição. Rio de Janeiro: LTC, 2007</t>
  </si>
  <si>
    <t>CPNV - ONOYE, Barry.  Estática e Resistência dos Materiais para Arquitetura e Construção de Edificações.  4 edição. Rio de Janeiro: Ltc 2015</t>
  </si>
  <si>
    <t>CPNV - OLGYAY, Victor. Arquitectura y Clima: Manual de Diseño Para Arquitectos e Urbanistas. Barcelona: Gustavo Gili, 1998.</t>
  </si>
  <si>
    <t>CPNV - PRINCIPE JUNIOR, Alfredo dos Reis. Noções de Geometria Descritiva.  2 edição. São Paulo: Nobel, 2018</t>
  </si>
  <si>
    <t>CPNV - PINHEIRO, Antonio Carlos da Fonseca Bragança.  Fundamentos de Resistência dos Materiais.  Rio de Janeiro Ltc 2016</t>
  </si>
  <si>
    <t>CPNV - REIS, Lineu Belico Dos.  Energia Elétrica e Sustentabilidade   Aspectos Tecnológicos, Socioambientais e Legais. 2 edição. São Paulo: Manole 2014</t>
  </si>
  <si>
    <t>CPNV - ROMERO, Marta. Princípios Bioclimáticos para o Desenho Urbano. São Paulo: Pro-editores, 2001.</t>
  </si>
  <si>
    <t>CPNV - SALVADORI, M. por que os Edifícios Ficam de Pé. São Paulo: Martins Fontes, 2006.</t>
  </si>
  <si>
    <t>CPNV - SCHIFFER, S. FROTA, A. Manual de Conforto Térmico. São Paulo: Nobel, 1995</t>
  </si>
  <si>
    <t>CPNV - VILLALVA, Marcelo Gradella. Energia Solar Fotovoltaica Conceitos e Aplicações. 2 edição. São Paulo: Erica 2015</t>
  </si>
  <si>
    <t>CPNV - YANNAS,Simos,CORBELLA, Oscar. Em Busca de uma Arquitetura Sustentável para os Trópicos. 2 edição. Revan, 2009</t>
  </si>
  <si>
    <t>CPNV - ABUD, Benedito. Criando paisagens: Guia de arquitetura paisagística. SP: Editora Senac, 2005</t>
  </si>
  <si>
    <t>CPNV - Arnhein, Rudolf. Arte e Percepção Visual: Uma Psicologia da Visão Criadora. São Paulo: Pioneira, 1997</t>
  </si>
  <si>
    <t>CPNV - BONDUKI, Nabil. Origens da habitação social no Brasil. São Paulo: Estação Liberdade/FAPESP, 1998</t>
  </si>
  <si>
    <t>CPNV - Castells, Manuel. A Questão Urbana. Rio de Janeiro: Paz e Terra, 1981</t>
  </si>
  <si>
    <t>CPNV - COLI, Jorge. O que é Arte. São Paulo: Brasiliense, 1995.</t>
  </si>
  <si>
    <t>CPNV - Lefebvre, Henri. A Cidade do Capital. Rio de Janeiro: Dp &amp; A, 1999.</t>
  </si>
  <si>
    <t>CPNV - Murari, Brunol. Das coisas nascem coisas. São Paulo: Martins Fontes, 2015</t>
  </si>
  <si>
    <t>CPNV - ARANTES, Otília; VAINER, Carlos; MARICATO, Ermínia. A cidade do pensamento único: desmanchando consensos. Petrópolis, RJ: Vozes, 2000.</t>
  </si>
  <si>
    <t>CPNV - BOITO, C. Os restauradores. São Paulo: Ateliê Editorial, 2003.</t>
  </si>
  <si>
    <t>CPNV - BRANDI, Cesare. Teoria da Restauração. São Paulo: Ateliê Editorial, 2004.</t>
  </si>
  <si>
    <t>CPNV - CHOAY, F. A alegoria do patrimônio. São Paulo: Ed. UNESP, 2001.</t>
  </si>
  <si>
    <t>CPNV - CULLEN, Gordon. A paisagem urbana. São Paulo: Martins Fontes, 1983.</t>
  </si>
  <si>
    <t>CPNV - DEL RIO, Vicente; SIEMBIEDA, William. Desenho Urbano Contemporâneo no Brasil. Rio de Janeiro: LTC, 2013.</t>
  </si>
  <si>
    <t>CPNV - GEHL, Jan. Cidades para pessoas. SP: Perspectiva, 2013.</t>
  </si>
  <si>
    <t>CPNV - HOWARD. Ebenezer. Cidades Jardim de amanhã. São Paulo: Hucitec, 2002.</t>
  </si>
  <si>
    <t>CPNV - JACOBS, Jane. Morte e vida de grandes cidades. São Paulo: Martins Fontes, 2001.</t>
  </si>
  <si>
    <t>CPNV - KAZAZIAN, Thierry (org.). Haverá a Idade das Coisas Leves. São Paulo: Senac, 2005.</t>
  </si>
  <si>
    <t>CPNV - KÜHL, Beatriz Mugayar. A preservação do patrimônio Arquitetônico. Problemas teóricos de restauro. São Paulo: Ateliê editorial/FAPESP, 2008.</t>
  </si>
  <si>
    <t>CPNV - LAMAS, J.M.R.G. Morfologia urbana e desenho da cidade. Lisboa: Fundação Calouste Gulbenkian, Junta Nacional de Investigação Científica e Tecnológica, 1993.</t>
  </si>
  <si>
    <t>CPNV - LAVINAS, Lena; CARLIAL, Liana e NABUCO, M. Regina. Reestruturação do espaço urbano regional no Brasil. São Paulo: Hucitec/ANNPUR, 1993.</t>
  </si>
  <si>
    <t>CPNV - LEMOS, C. A. C.  Alvenaria burguesa. São Paulo, Nobel, 1989.</t>
  </si>
  <si>
    <t>CPNV - LORENZI, H e SOUZA, H.M. Árvores Brasileiras. manual de identificação e cultivo de plantas arbóreas nativas do Brasil. Vol. 1. Nova Odessa: Ed. Plantarum, 2000.</t>
  </si>
  <si>
    <t>CPNV - LORENZI, H e SOUZA, H.M. Árvores Brasileiras. manual de identificação e cultivo de plantas arbóreas nativas do Brasil. Vol. 2. Nova Odessa: Ed. Plantarum, 2000.</t>
  </si>
  <si>
    <t>CPNV - LORENZI, H e SOUZA, H.M. Árvores Brasileiras. manual de identificação e cultivo de plantas arbóreas nativas do Brasil. Vol. 3. Nova Odessa: Ed. Plantarum, 2000.</t>
  </si>
  <si>
    <t>CPNV - LYNCH, Kevin. A imagem da cidade. São Paulo: Martins Fontes, 1985</t>
  </si>
  <si>
    <t>CPNV - MACEDO, SILVIO SOARES. Quadro do Paisagismo no Brasil. São Paulo: Quapá, 1999, 144p.</t>
  </si>
  <si>
    <t>CPNV - MARX, Roberto Burle. Roberto Burle Marx - Arte &amp; Paisagem. São Paulo: Editora Nobel, 2004.</t>
  </si>
  <si>
    <t>CPNV - MASCARÓ, Juan L. &amp; MASCARÓ, Lúcia Elvira de A. R. Vegetação urbana. 2 ed. s.l: Editora Empório do Livro, 2005.</t>
  </si>
  <si>
    <t>CPNV - MONTANER, Joseph. Depois do movimento moderno: Arquitetura da Metade do Século XX. SP: GG, 2014.</t>
  </si>
  <si>
    <t>CPNV - PANERO, Julius; ZELNIK, Martin. Dimensionamento humano para espaços interiores: um livro de consulta e referência para projetos. Barcelona: GG, 2002.</t>
  </si>
  <si>
    <t>CPNV - RIBCCZYNSKI, W. Casa. Pequena história de uma idéia. Rio de Janeiro: ABDR, 1999.</t>
  </si>
  <si>
    <t>CPNV - SEGAWA, Hugo S. Ao amor do público: jardins do Brasil. São Paulo: Studio Nobel: FAPESP, 1996, 256 p.</t>
  </si>
  <si>
    <t>CPNV - SEGRE, Roberto. Arquitetura brasileira contemporânea. Rio de Janeiro: Viana &amp; Mosley, 2003.</t>
  </si>
  <si>
    <t>CPNV - SUMMERSON. John. A linguagem clássica da Arquitetura. São Paulo: Martins Fontes, 2009.</t>
  </si>
  <si>
    <t>CPNV - VARGAS, Heliana Comin. Espaço Terciário. O lugar, a arquitetura e o espaço do comércio. São Paulo: Ed. SENAC, São Paulo, 2001.</t>
  </si>
  <si>
    <t>CPNV - WOLFFLIN, Heinrich. Conceitos fundamentais da história da arte: o problema da evolução dos estilos na arte mais recente. 4 ed. São Paulo: Martins Fontes, 2000.</t>
  </si>
  <si>
    <t>CPNV - YOPANAN, C. P. R. A Concepção Estrutural e a Arquitetura. São Paulo: Zigurate, 2000.</t>
  </si>
  <si>
    <t>CPNV - ABNT NBR 16636-1:2017: Elaboração e desenvolvimento de serviços técnicos especializados de projetos arquitetônicos e urbanísticosParte 1: Diretr. e terminologia</t>
  </si>
  <si>
    <t>CPNV - ABNT NBR 6492: Representação de projetos de Arquitetura - Válida a partir de 30.05.1994</t>
  </si>
  <si>
    <t>CPNV - Birkholz, Lauro Bastos Et Ali I. Introdução ao Planejamento. São Paulo, Fauusp, 1980.</t>
  </si>
  <si>
    <t>CPNV - Ching, Francis D. K. Arquitectura: Forma, Espaço e Ordem. São Paulo: Martins Fontes,1999.</t>
  </si>
  <si>
    <t>CPNV - Ching, Francis D. K. Desenho Para Arquitetos - 2ª Ed. 2012</t>
  </si>
  <si>
    <t>CPNV - Ching, Francis D. K.. Representação Gráfica Em Arquitetura - 6ª Ed. - 2017</t>
  </si>
  <si>
    <t>CPNV - Ching,Francis D. K. Dicionário Visual de Arquitetura - 2ª Ed. 2010</t>
  </si>
  <si>
    <t>CPNV - Corona Martinez, Alfonso. Ensaio sobre o Projeto. Brasília: Unb, 2000.</t>
  </si>
  <si>
    <t>CPNV - Ferrari, Celson. Curso de Planejamento Municipal Integrado. São Paulo, Pioneira Editora, 1979.</t>
  </si>
  <si>
    <t>CPNV - MACEDO, SILVIO SOARES. Praças brasileiras. São Paulo: Quapá, 2010</t>
  </si>
  <si>
    <t>CPNV - MACEDO, SILVIO SOARES. Parques Urbanos no Brasil. São Paulo: Quapá, 2010</t>
  </si>
  <si>
    <t>CPNV - MACEDO, SILVIO SOARES. Sistemas de espaços livres e a constituição da esfera pública contemporânea no Brasil. São Paulo: Quapá, 2018</t>
  </si>
  <si>
    <t>CPNV - Maricato, Ermínia. Brasil, Cidades: Alternativas para a Crise Urbana. 2. Ed. Petrópolis, Rj: Vozes, 2002.</t>
  </si>
  <si>
    <t>CPNV - Mascaró, Juan Luís. Desenho Urbano e Custos da Urbanização. Porto Alegre. D.c. Luzato,1989.</t>
  </si>
  <si>
    <t>CPNV - Montenegro, Gildo. a Invenção do Projeto. São Paulo: Edgard Blucher, 1987.</t>
  </si>
  <si>
    <t>CPNV - Neufert, Ernest. Arte de Projetar em Arquitetura. São Paulo: Gustavo Gili do Brasil, 1978.</t>
  </si>
  <si>
    <t>CPNV - Rolnik, Raquel. Guerra dos lugares. 1ª Ed. São Paulo: Boitempo, 2015.</t>
  </si>
  <si>
    <t>CPNV - Rolnik, Raquel. o que É Cidade. 3ª Ed. São Paulo: Ed. Brasiliense, 1995.</t>
  </si>
  <si>
    <t>CPNV - Santos, Carlos Nélson F. Dos. a Cidade Como um Jogo de Cartas. São Paulo: Projeto, 1988.</t>
  </si>
  <si>
    <t>CPNV - Zevi, Bruno. Saber Ver a Arquitetura. São Paulo: Martins Fontes, 2000.</t>
  </si>
  <si>
    <t>CPNV - Lida, Itiro. Ergonomia: Projeto e Produção. São Paulo: Edgard Blucher, 1998</t>
  </si>
  <si>
    <t>CPNV - Lemos, Carlos. o que É Arquitetura. São Paulo: Brasiliense: 1982</t>
  </si>
  <si>
    <t>CPNV - Colin, Silvio. Uma Introdução à Arquitetura. Rio de Janeiro: Uapê, 2000</t>
  </si>
  <si>
    <t>CPNV - Dul, Jan; Weerdmeester, Bernard. Ergonomia Prática. São Paulo: Edgard Blucher, 1998</t>
  </si>
  <si>
    <t>CPNV - Latorraca, Giancarlo. João Filgueiras Lima, Lelé. Lisboa, São Paulo: Editorial Blau, Instituto Lina Bo e P.M. Bardi, 2000.</t>
  </si>
  <si>
    <t>CPNV - Le Corbusier. Por uma arquitetura. São Paulo: Perspectiva, 2011.</t>
  </si>
  <si>
    <t>CPNV - Xavier, Alberto. Depoimento de uma geração. São Paulo: Cosac Naify, 2003.</t>
  </si>
  <si>
    <t>CPNV - Fundação Oscar Niemeyer. Oscar Niemeyer. São Paulo: Queen Books, 2016</t>
  </si>
  <si>
    <t>CPNV - Anelli, Renato, Guerra, Abilio, Kon, Nelson. Rino Levi: Arquitetura e Cidade. São Paulo: Romano Guerra, 2001</t>
  </si>
  <si>
    <t>CPNV - Ferraz, Marcelo. Lina Bo Bardi. São Paulo: Romano Guerra, 2018</t>
  </si>
  <si>
    <t>CPNV - Buzzar, Miguel Antônio. Joao Batista Vilanova Artigas: Elementos para a compreensão de um caminho da arquitetura brasileira. São Paulo: SESC, 2014</t>
  </si>
  <si>
    <t>CPNV - Olmo, Carlo. Pier Luigi Nervi: L'architecture comme défi. Milano: Cinisello Balsamo, Silvana Editoriale, 2010</t>
  </si>
  <si>
    <t>CPNV - Droste, Magdalena. Bauhaus (1919-1933). São Paulo: Taschen, 2010</t>
  </si>
  <si>
    <t>CPNV - BALLOU, Ronald H. Gerenciamento da Cadeia de Suprimentos-: Logística Empresarial. Bookman Editora, 2009.</t>
  </si>
  <si>
    <t>CPNV - ROJAS, Pablo. Introdução à logística portuária e noções de comércio exterior. Artes Médicas Editora, 2014</t>
  </si>
  <si>
    <t>CPNV - REZENDE, Denis Alcides; ABREU, Aline França de. Tecnologia da informação: aplicada a sistemas de informação empresariais. 2000.</t>
  </si>
  <si>
    <t>CPNV - GITMAN, Lawrence J. Princípios de administração financeira. São Paulo: Harbra, 1997.</t>
  </si>
  <si>
    <t>CPNV - HOJI, Masakazu. Administração financeira e orçamentária. Grupo Gen-Atlas, 2017.</t>
  </si>
  <si>
    <t>CPNV - Cherobim, Ana Paula - Lemes Jr., Antonio Barbosa - Rigo, Claudio Miessa, Administração Financeira - Princípios, Fundamentos e Práticas Brasileiras - 3ª Ed.,  LTC Exatas Didático 2010</t>
  </si>
  <si>
    <t>CPNV - MACARENCO, ISABEL; TERCIOTTI, SANDRA HELENA. Comunicação Empresarial na Prática. Editora Saraiva, 2017.</t>
  </si>
  <si>
    <t>CPNV - GRAMIGNA, Maria Rita. Jogos de empresa e técnicas vivenciais . Pearson Educación, 2007.</t>
  </si>
  <si>
    <t>CPNV - Murilo Alvarenga Oliveira - Sheila Serafim da Silva (Orgs.) Eduardo de Lima Pinto Carreiro - Juliane Dias Coelho de Araújo Silveira - Luiz Henrique Ostanel OLIVEIRA, Murilo Alvarenga; SILVA, Sheila Serafim da.  GESTÃO ESTRATÉGICA NA PRÁTICA: EDITORA CRV 2019</t>
  </si>
  <si>
    <t>CPNV - NETO, João Augusto Máttar. Filosofia e ética na administração. Saraiva Educação SA, 2004.</t>
  </si>
  <si>
    <t>CPNV - ANTONIK, Luis Roberto. Compliance, Ética, Resposabilidade Social e Empresarial: Uma visão prática. Alta Books Editora, 2018.</t>
  </si>
  <si>
    <t>CPNV - DE MATOS, Francisco Gomes. Etica na gestão de empresas, saraiva , 2016.</t>
  </si>
  <si>
    <t>CPNV - Figueiredo, Paulo N. Gestão da Inovação - Conceitos, Métricas e Experiências de Empresas No Brasil  LTC, 2009</t>
  </si>
  <si>
    <t>CPNV - PAVITT, Keith; BESSANT, John; TIDD, Joe. Gestão da inovação. 2003</t>
  </si>
  <si>
    <t>CPNV - CARVALHO, Fábio Câmara Araújo de et al. Gestão do conhecimento:: o caso de uma empresa de alta tecnologia. 2000.</t>
  </si>
  <si>
    <t>CPNV - GOMES, Elisabeth; BRAGA, Fabiane. Inteligência competitiva: como transformar informação em um negócio lucrativo. Campus, 2001</t>
  </si>
  <si>
    <t>CPNV - CERTO, Samuel C. Administração estratégica. Pearson Educación, 2010.</t>
  </si>
  <si>
    <t>CPNV - ALVES, P. V. S. Jogos e simulações de empresas. 2015.</t>
  </si>
  <si>
    <t>CPNV - MAXIMIANO, Antonio Cesar Amaru. da revolução urbana à revolução digital. São Paulo: Atlas, 2017</t>
  </si>
  <si>
    <t>CPNV - VARIAN, Hal R. Microeconomia: uma abordagem moderna. Rio de Janeiro, RJ-8ª edição: Elsevier, 2012.</t>
  </si>
  <si>
    <t>CPNV - NETO, Alexandre Assaf. Finanças corporativas e valor. Atlas, 2014</t>
  </si>
  <si>
    <t>CPNV - GITMAN, Lawrence Jeffrey. Princípios de administração financeira. Bookman, 2009</t>
  </si>
  <si>
    <t>CPNV - MULLER, Aderbal Nicolas; ANTONIK, Luis Roberto. Análise financeira: uma visão gerencial: guia prático com sugestões e indicações da análise financeira das organizações. Atlas, 2016.</t>
  </si>
  <si>
    <t>CPNV - PADOVEZE, Clóvis Luís. Introdução à administração financeira: texto e exercícios. Pioneira Thomson Learning, 2010</t>
  </si>
  <si>
    <t>CPNV - PADOVEZE, Clóvis Luís. Planejamento orçamentário. Cengage Learning, 2010.</t>
  </si>
  <si>
    <t>CPNV - BELFIORE, Patrícia Prado; FÁVERO, Luiz Paulo Lopes. Pesquisa operacional para cursos de administração, contabilidade e economia. 2012.</t>
  </si>
  <si>
    <t>CPNV - COLIN, Emerson Carlos. Pesquisa Operacional: 170 aplicações em estratégia, finanças, logística, produção, marketing e vendas. Livros Técnicos e Científicos, 2007.</t>
  </si>
  <si>
    <t>CPNV - COBRA, Marcos. Administração de Vendas . Editora Atlas SA, 2000.</t>
  </si>
  <si>
    <t>CPNV - MANKIW, N. Gregory. Introdução à economia. Cengage Learning, 2009.</t>
  </si>
  <si>
    <t>CPNV - VASCONCELLOS, Marco Antonio Sandoval de. Economia: micro e macro: teoria e exercícios, glossário com os 300 principais conceitos econômicos. 2009.</t>
  </si>
  <si>
    <t>CPNV - VASCONCELLOS, Marco Antonio S.; GARCIA, Manuel E. Fundamentos de economia. São Paulo: Saraiva, 2018</t>
  </si>
  <si>
    <t>CPNV - SOBRAL, Filipe; PECI, Alketa. Administração: teoria e prática no contexto brasileiro. Pearson Prentice Hall, 2008.</t>
  </si>
  <si>
    <t>CPNV - ANDRADE, Rui Otávio Bernardes de; AMBONI, Nério. Teoria geral da administração. Rio de Janeiro, 2017</t>
  </si>
  <si>
    <t>CPNV - OLIVEIRA, Djalma de Pinho Rebouças de. Planejamento estratégico: conceitos, metodologia e práticas. GEN-Atlas, 2018</t>
  </si>
  <si>
    <t>CPNV - CARVALHO, Fábio Câmara Araújo de. Gestão de projetos. São Paulo, 2014</t>
  </si>
  <si>
    <t>CPNV - TORRES, Luis Fernando. Fundamentos do Gerenciamento de Projetos. GEN-Atlas 2014.</t>
  </si>
  <si>
    <t>CPNV - CARVALHO, Marly Monteiro de; RABECHINI JUNIOR, Roque. Fundamentos em gestão de projetos: construindo competências para gerenciar projetos. 2019.</t>
  </si>
  <si>
    <t>CPNV - MATTAR, Fauze Najib. Administração de varejo. GEN-Atlas, 2019</t>
  </si>
  <si>
    <t>CPNV - BARBIERI, José Carlos. Gestão ambiental empresarial. Editora Saraiva, 2017.</t>
  </si>
  <si>
    <t>CPNV - DIAS, Reinaldo. Gestão ambiental: Responsabilidade Social e Sustentabilidade EDa Atlas SA, 2017.</t>
  </si>
  <si>
    <t>CPNV - TACHIZAWA, Takeshy.Gestão ambiental e responsabilidade social corporativa: estratégias de negócios focadas na realidade brasileira. Atlas 2014</t>
  </si>
  <si>
    <t>CPNV - GRAY, Dave; BROWN, Sunni; MACANUFO, James. Gamestorming: jogos corporativos para mudar, inovar e quebrar regras. Rio de Janeiro, RJ: Alta Books, 2012.</t>
  </si>
  <si>
    <t>CPNV - ZENARO, Marcelo. Técnicas de negociação: como melhorar seu desempenho pessoal e profissional nos negócios. Editora Atlas SA, 2014.</t>
  </si>
  <si>
    <t>CPNV - DORNELAS, José Carlos Assis. Empreendedorismo. Elsevier Brasil, 2017</t>
  </si>
  <si>
    <t>CPNV - OLIVEIRA, Djalma de Pinho Rebouças de. Empreendedorismo: vocação, capacitação e atuação direcionadas para o plano de negócios. São Paulo: Atlas, 2014.</t>
  </si>
  <si>
    <t>CPNV - GOLEMAN, Daniel. Inteligência Emocional: A Teoria Revolucionária que Redefine o que é Ser Inteligente, trad. M. Santarrita. Rio de Janeiro: Ed. Objetiva, 1996</t>
  </si>
  <si>
    <t>FAALC - SZONDI, Peter. Teoria do drama moderno. Cosac &amp; Naify, 2011</t>
  </si>
  <si>
    <t>FAALC - RATTON, Miguel. Dicionário de Áudio e Tecnologia Musical. Mratton, 2018</t>
  </si>
  <si>
    <t>FAALC - HOWARD, Pamela. O que é cenografia? Edições Sesc São Paulo. 2015</t>
  </si>
  <si>
    <t>FAALC - AVELLAR, José Carlos. A ponte clandestina - Birri, Glauber, Solanas, García Espinosa, Sanjinés, Alea - Teorias de cinema na América Latina. São Paulo, Edusp; Rio de Janeiro, Editora 34, 1995.</t>
  </si>
  <si>
    <t>FAALC - RODRIGUES, João Carlos. O negro brasileiro e o cinema. Pallas, 2006</t>
  </si>
  <si>
    <t>FAALC -  ROSENFELD, Anatol. Cinema - Arte &amp; indústria. São Paulo, Perspectiva, 2002.</t>
  </si>
  <si>
    <t>FAALC - CARREIRO, O som do Filme: uma Introdução. UFPR, 2018.</t>
  </si>
  <si>
    <t>FAALC - VALLE, Sólon. Microfones. Rio de Janeiro: Musitec. 2005.</t>
  </si>
  <si>
    <t>FAALC - VALLE, Sólon. Manual de Acústica Prática. Rio de Janeiro: Musitec. 2006.</t>
  </si>
  <si>
    <t>FAALC - COSTA, Fernando Morais da. O som no cinema brasileiro. Rio de Janeiro: 7letras, 2008.</t>
  </si>
  <si>
    <t>FAALC - RATTON, Miguel. Fundamentos de Áudio. Rio de Janeiro: Musitec. 2007.</t>
  </si>
  <si>
    <t>FAALC - MUCHON, Renato. Som ao vivo. 2a Ed. Rio de Janeiro: H. Sheldon. 2004.</t>
  </si>
  <si>
    <t>FAALC - MANZANO, Luiz Adelmo. Som-imagem no cinema. Perspectiva, 2010.</t>
  </si>
  <si>
    <t>FAALC - MOURÃO, Maria Dora. O Cinema do Real. Cosac Naify, 2005.</t>
  </si>
  <si>
    <t>FAALC - SZONDI, Peter. Teoria do drama burguês. Cosac &amp; Naify, 2004.</t>
  </si>
  <si>
    <t>FAALC - JAMBEIRO, Othon. A TV no Brasil do século XX. Ed. 1. Salvador: EDUFBA, 2001.</t>
  </si>
  <si>
    <t>FAALC - NEIVA, Eduardo. Dicionário Houaiss de Comunicação e Multimídia. Ed. 1. São Paulo: PubliFolha, 2013.</t>
  </si>
  <si>
    <t>FAALC - CASTILHO, Fernanda. Teletube: TV transmídia, fãs online e redes. Ed. 1. Curitiba: Appris, 2018.</t>
  </si>
  <si>
    <t>FAALC - MACHADO, Arlindo. Made in Brasil - três décadas do vídeo brasileiro - Edição Bilingue. Ed. 1. São Paulo: Iluminuras, 2007.</t>
  </si>
  <si>
    <t>FAALC - ARMES, Roy Armes. On video - o significado do vídeo nos meios de comunicação. Ed. 2. São Paulo: Summus, 1999.</t>
  </si>
  <si>
    <t>FAALC - ECO, Umberto. Sobre os espelhos e outros ensaios. Ed.3. Rio de Janeiro: Nova Fronteira, 1989.</t>
  </si>
  <si>
    <t>FAALC - MANTOVANI, Bráulio, MEIRELLES, Fernando, MÜLLER, Anna Luiza. Cidade de Deus. O roteiro do filme. Rio de Janeiro: Objetiva, 2003.</t>
  </si>
  <si>
    <t>FAALC - MCKEE, Robert. Diálogo: a Arte da Ação Verbal na Página, no Palco e na Tela. Ed 1.  Curitiba: Arte &amp; Letra, 2018.</t>
  </si>
  <si>
    <t>CPCS - BRANCATO, Ricardo Teixeira. Instituições de direito público e de direito privado.  14. ed. rev. e atual. São Paulo, SP: Saraiva, 2012. 321 p. ISBN 9788502130197</t>
  </si>
  <si>
    <t>FAALC - MURRAY, Janet H. Hamlet no Holodeck. O futuro da narrativa no ciberespaço. São Paulo: Itaú Cultural: Editora Unesp, 2003.</t>
  </si>
  <si>
    <t>FAALC - PUDOVKIN, Vsevolod. Argumento e realização. Lisboa: Arcádia, 1961.</t>
  </si>
  <si>
    <t>FAALC - IKEDA, Marcelo. Leis de incentivo para o audiovisual: como captar recursos para o projeto de uma obra de cinema e vídeo. WSET Multimídia, 2015.</t>
  </si>
  <si>
    <t>FAALC - SIJLL, Jennifer. Narrativa Cinematográfica: Contando histórias com imagens em movimento. Martins Fontes, 2017.</t>
  </si>
  <si>
    <t>FAALC - PUCCINI, Sérgio. Roteiro de documentário: Da pré-produção à pós-produção. Papirus, 2009.</t>
  </si>
  <si>
    <t>FAALC - VIEIRA DA SILVA, Camila; LUSVARGHI, Luiza (orgs.). Mulheres atrás das câmeras: cineastas brasileiras de 1930 a 2018. Companhia das letras, 2019.</t>
  </si>
  <si>
    <t>FAALC - BORDWELL, David. Sobre a História do Estilo Cinematográfico. Ed. 1. Campinas: Editora da Unicamp, 2013.</t>
  </si>
  <si>
    <t>FAALC - COSTA, Flávia Cesarino. O Primeiro Cinema. Espetáculo, Narração, Domesticação. Ed. 1. Rio de Janeiro: Azougue Editorial, 2005.</t>
  </si>
  <si>
    <t>MANZANO, J. A. N. G. Algoritmos lógica para desenvolvimento de programação de computadores. 28. São paulo: erica 2016.</t>
  </si>
  <si>
    <t>Iida, Itiro. Buaruqe, Lia. Ergonomia: Projeto e Produção. 3 ed. São Paulo: Edgard Blücher, 2016.</t>
  </si>
  <si>
    <t>ARGAN, Giulio Carlo. Arte moderna. São Paulo: Companhia das Letras, 2010</t>
  </si>
  <si>
    <t>BASTOS, Maria Alice Junqueira, e Ruth Verde Zein. Brasil: arquiteturas após 1950. São Paulo: Perspectiva, 2011.</t>
  </si>
  <si>
    <t>BRUAND, Yves. Arquitetura contemporânea no Brasil. São Paulo: Perspectiva,  2012.</t>
  </si>
  <si>
    <t>COHEN, Jean-Louis. O Futuro Da Arquitetura Desde 1889. São Paulo: Cosac Naify, 2013</t>
  </si>
  <si>
    <t>GOMBRICH, Ernst H. A história da arte. Rio de Janeiro: LTC, 2012</t>
  </si>
  <si>
    <t>BENEVOLO, Leonardo. História da cidade. São Paulo: Perspectiva, 2003.</t>
  </si>
  <si>
    <t>COSTA, Lúcio. Lucio Costa: registro de uma vivência. São Paulo: Edições SESC, 2018.</t>
  </si>
  <si>
    <t>Lakatos, Eva Maria e Marconi, Marina. Fundamentos de Metodologia Científica. ISBN: 9788597010121. Edição: 8|2017. Editora: Atlas.</t>
  </si>
  <si>
    <t>BAUER, L. A. F. Materiais de Construção - Vol. 1 (Português) Capa Comum. 2019.</t>
  </si>
  <si>
    <t>Lakatos, Eva Maria e Marconi, Marina. Metodologia Científica. ISBN: 9788597010701. Edição: 7|2017. Editora: Atlas.</t>
  </si>
  <si>
    <t>LEFEBVRE, Henri. O direito a cidade. São Paulo: Nebli, 2016</t>
  </si>
  <si>
    <t>CAMBIAGHI, SILVANA. Desenho universal: métodos e técnicas para arquitetos e urbanistas. São Paulo: SENAC, 2013.</t>
  </si>
  <si>
    <t>CHING, Francis. Arquitetura de interiores ilustrada. Porto Alegre: Bookman, 2013.</t>
  </si>
  <si>
    <t>MONTENEGRO, Gildo. Desenho arquitetônico. São Paulo: Edgar Blucher, 2001.</t>
  </si>
  <si>
    <t>ABUD, Benedito. Criando paisagens: Guia de arquitetura paisagística. SP: Editora Senac, 2005</t>
  </si>
  <si>
    <t>Arnhein, Rudolf. Arte e Percepção Visual: Uma Psicologia da Visão Criadora. São Paulo: Pioneira, 1997</t>
  </si>
  <si>
    <t>ARANTES, Otília; VAINER, Carlos; MARICATO, Ermínia. A cidade do pensamento único: desmanchando consensos. Petrópolis, RJ: Vozes, 2000.</t>
  </si>
  <si>
    <t>LORENZI, H e SOUZA, H.M. Árvores Brasileiras. manual de identificação e cultivo de plantas arbóreas nativas do Brasil. Vol. 1. Nova Odessa: Ed. Plantarum, 2000.</t>
  </si>
  <si>
    <t>LORENZI, H e SOUZA, H.M. Árvores Brasileiras. manual de identificação e cultivo de plantas arbóreas nativas do Brasil. Vol. 2. Nova Odessa: Ed. Plantarum, 2000.</t>
  </si>
  <si>
    <t>LORENZI, H e SOUZA, H.M. Árvores Brasileiras. manual de identificação e cultivo de plantas arbóreas nativas do Brasil. Vol. 3. Nova Odessa: Ed. Plantarum, 2000.</t>
  </si>
  <si>
    <t>MONTANER, Joseph. Depois do movimento moderno: Arquitetura da Metade do Século XX. SP: GG, 2014.</t>
  </si>
  <si>
    <t>PANERO, Julius; ZELNIK, Martin. Dimensionamento humano para espaços interiores: um livro de consulta e referência para projetos. Barcelona: GG, 2002.</t>
  </si>
  <si>
    <t>ABNT NBR 6492: Representação de projetos de Arquitetura - Válida a partir de 30.05.1994</t>
  </si>
  <si>
    <t>Ching, Francis D. K. Arquitectura: Forma, Espaço e Ordem. São Paulo: Martins Fontes,1999.</t>
  </si>
  <si>
    <t>Ching, Francis D. K.. Representação Gráfica Em Arquitetura - 6ª Ed. - 2017</t>
  </si>
  <si>
    <t>Ching,Francis D. K. Dicionário Visual de Arquitetura - 2ª Ed. 2010</t>
  </si>
  <si>
    <t>DORNELAS, José Carlos Assis. Empreendedorismo. Elsevier Brasil, 2017</t>
  </si>
  <si>
    <t>PREGÃO ELETRÔNICO Nº 32/2020</t>
  </si>
  <si>
    <t>PROCESSO ADMINSITRATIVO Nº 23104.012346/2020-40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</si>
</sst>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#,##0.00"/>
  </numFmts>
  <fonts count="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</xf>
    <xf numFmtId="164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</xf>
    <xf numFmtId="164" fontId="1" fillId="3" borderId="1" xfId="0" applyNumberFormat="1" applyFont="1" applyFill="1" applyBorder="1" applyAlignment="1" applyProtection="1">
      <alignment horizontal="center" vertical="center"/>
    </xf>
    <xf numFmtId="4" fontId="1" fillId="3" borderId="1" xfId="0" applyNumberFormat="1" applyFont="1" applyFill="1" applyBorder="1" applyAlignment="1" applyProtection="1">
      <alignment horizontal="center" vertical="center"/>
    </xf>
    <xf numFmtId="164" fontId="1" fillId="0" borderId="0" xfId="0" applyNumberFormat="1" applyFont="1" applyAlignment="1" applyProtection="1">
      <alignment horizontal="center" vertical="center"/>
    </xf>
    <xf numFmtId="4" fontId="1" fillId="0" borderId="0" xfId="0" applyNumberFormat="1" applyFont="1" applyAlignment="1" applyProtection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 vertical="center"/>
      <protection locked="0"/>
    </xf>
    <xf numFmtId="164" fontId="1" fillId="3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right" vertical="center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 applyProtection="1">
      <alignment horizontal="center"/>
    </xf>
    <xf numFmtId="0" fontId="2" fillId="6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3" fillId="6" borderId="1" xfId="0" applyFont="1" applyFill="1" applyBorder="1" applyAlignment="1" applyProtection="1">
      <alignment horizontal="center" vertical="center" wrapText="1"/>
    </xf>
    <xf numFmtId="164" fontId="2" fillId="3" borderId="2" xfId="0" applyNumberFormat="1" applyFont="1" applyFill="1" applyBorder="1" applyAlignment="1" applyProtection="1">
      <alignment horizontal="center" vertical="center" wrapText="1"/>
    </xf>
    <xf numFmtId="164" fontId="2" fillId="3" borderId="3" xfId="0" applyNumberFormat="1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</xf>
    <xf numFmtId="164" fontId="1" fillId="2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5"/>
  <sheetViews>
    <sheetView tabSelected="1" workbookViewId="0">
      <selection activeCell="A2" sqref="A2:K2"/>
    </sheetView>
  </sheetViews>
  <sheetFormatPr defaultColWidth="9.109375" defaultRowHeight="10.199999999999999" x14ac:dyDescent="0.25"/>
  <cols>
    <col min="1" max="3" width="9.109375" style="1"/>
    <col min="4" max="4" width="48" style="6" customWidth="1"/>
    <col min="5" max="6" width="9.109375" style="1"/>
    <col min="7" max="7" width="9.33203125" style="12" bestFit="1" customWidth="1"/>
    <col min="8" max="8" width="10.5546875" style="12" bestFit="1" customWidth="1"/>
    <col min="9" max="10" width="9.109375" style="13"/>
    <col min="11" max="16384" width="9.109375" style="1"/>
  </cols>
  <sheetData>
    <row r="1" spans="1:11" ht="12.75" customHeight="1" x14ac:dyDescent="0.25">
      <c r="A1" s="28" t="s">
        <v>11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12.75" customHeight="1" x14ac:dyDescent="0.25">
      <c r="A2" s="28" t="s">
        <v>378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12.75" customHeight="1" x14ac:dyDescent="0.25">
      <c r="A3" s="28" t="s">
        <v>379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12.75" customHeight="1" x14ac:dyDescent="0.25">
      <c r="A4" s="28" t="s">
        <v>12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x14ac:dyDescent="0.25">
      <c r="A5" s="2" t="s">
        <v>13</v>
      </c>
      <c r="B5" s="30"/>
      <c r="C5" s="30"/>
      <c r="D5" s="30"/>
      <c r="E5" s="31" t="s">
        <v>15</v>
      </c>
      <c r="F5" s="31"/>
      <c r="G5" s="31"/>
      <c r="H5" s="32"/>
      <c r="I5" s="32"/>
      <c r="J5" s="32"/>
      <c r="K5" s="32"/>
    </row>
    <row r="6" spans="1:11" x14ac:dyDescent="0.25">
      <c r="A6" s="2" t="s">
        <v>14</v>
      </c>
      <c r="B6" s="30"/>
      <c r="C6" s="30"/>
      <c r="D6" s="30"/>
      <c r="E6" s="31" t="s">
        <v>16</v>
      </c>
      <c r="F6" s="31"/>
      <c r="G6" s="31"/>
      <c r="H6" s="32"/>
      <c r="I6" s="32"/>
      <c r="J6" s="32"/>
      <c r="K6" s="32"/>
    </row>
    <row r="7" spans="1:11" ht="12.75" customHeight="1" x14ac:dyDescent="0.25">
      <c r="A7" s="29" t="s">
        <v>17</v>
      </c>
      <c r="B7" s="29"/>
      <c r="C7" s="29"/>
      <c r="D7" s="29"/>
      <c r="E7" s="29"/>
      <c r="F7" s="29"/>
      <c r="G7" s="29"/>
      <c r="H7" s="29"/>
      <c r="I7" s="29"/>
      <c r="J7" s="29"/>
      <c r="K7" s="29"/>
    </row>
    <row r="8" spans="1:11" s="6" customFormat="1" ht="30.6" x14ac:dyDescent="0.25">
      <c r="A8" s="3" t="s">
        <v>0</v>
      </c>
      <c r="B8" s="3" t="s">
        <v>1</v>
      </c>
      <c r="C8" s="3" t="s">
        <v>2</v>
      </c>
      <c r="D8" s="3" t="s">
        <v>5</v>
      </c>
      <c r="E8" s="3" t="s">
        <v>3</v>
      </c>
      <c r="F8" s="3" t="s">
        <v>4</v>
      </c>
      <c r="G8" s="4" t="s">
        <v>6</v>
      </c>
      <c r="H8" s="4" t="s">
        <v>7</v>
      </c>
      <c r="I8" s="5" t="s">
        <v>8</v>
      </c>
      <c r="J8" s="5" t="s">
        <v>9</v>
      </c>
      <c r="K8" s="3" t="s">
        <v>10</v>
      </c>
    </row>
    <row r="9" spans="1:11" ht="20.399999999999999" x14ac:dyDescent="0.25">
      <c r="A9" s="7">
        <v>1</v>
      </c>
      <c r="B9" s="8">
        <v>150515</v>
      </c>
      <c r="C9" s="7" t="s">
        <v>28</v>
      </c>
      <c r="D9" s="9" t="s">
        <v>29</v>
      </c>
      <c r="E9" s="7" t="s">
        <v>30</v>
      </c>
      <c r="F9" s="7">
        <v>6</v>
      </c>
      <c r="G9" s="10">
        <v>44.99</v>
      </c>
      <c r="H9" s="10">
        <f>F9*G9</f>
        <v>269.94</v>
      </c>
      <c r="I9" s="14"/>
      <c r="J9" s="11">
        <f>F9*I9</f>
        <v>0</v>
      </c>
      <c r="K9" s="7" t="str">
        <f>IF(I9&lt;=G9,"SIM","NÃO")</f>
        <v>SIM</v>
      </c>
    </row>
    <row r="10" spans="1:11" ht="30.6" x14ac:dyDescent="0.25">
      <c r="A10" s="7">
        <v>2</v>
      </c>
      <c r="B10" s="8">
        <v>150515</v>
      </c>
      <c r="C10" s="7" t="s">
        <v>28</v>
      </c>
      <c r="D10" s="9" t="s">
        <v>31</v>
      </c>
      <c r="E10" s="7" t="s">
        <v>30</v>
      </c>
      <c r="F10" s="7">
        <v>6</v>
      </c>
      <c r="G10" s="10">
        <v>208</v>
      </c>
      <c r="H10" s="10">
        <f t="shared" ref="H10:H73" si="0">F10*G10</f>
        <v>1248</v>
      </c>
      <c r="I10" s="14"/>
      <c r="J10" s="11">
        <f t="shared" ref="J10:J73" si="1">F10*I10</f>
        <v>0</v>
      </c>
      <c r="K10" s="7" t="str">
        <f t="shared" ref="K10:K73" si="2">IF(I10&lt;=G10,"SIM","NÃO")</f>
        <v>SIM</v>
      </c>
    </row>
    <row r="11" spans="1:11" ht="20.399999999999999" x14ac:dyDescent="0.25">
      <c r="A11" s="7">
        <v>3</v>
      </c>
      <c r="B11" s="8">
        <v>150515</v>
      </c>
      <c r="C11" s="7" t="s">
        <v>28</v>
      </c>
      <c r="D11" s="9" t="s">
        <v>32</v>
      </c>
      <c r="E11" s="7" t="s">
        <v>30</v>
      </c>
      <c r="F11" s="7">
        <v>6</v>
      </c>
      <c r="G11" s="10">
        <v>147</v>
      </c>
      <c r="H11" s="10">
        <f t="shared" si="0"/>
        <v>882</v>
      </c>
      <c r="I11" s="14"/>
      <c r="J11" s="11">
        <f t="shared" si="1"/>
        <v>0</v>
      </c>
      <c r="K11" s="7" t="str">
        <f t="shared" si="2"/>
        <v>SIM</v>
      </c>
    </row>
    <row r="12" spans="1:11" ht="30.6" x14ac:dyDescent="0.25">
      <c r="A12" s="7">
        <v>4</v>
      </c>
      <c r="B12" s="8">
        <v>150515</v>
      </c>
      <c r="C12" s="7" t="s">
        <v>28</v>
      </c>
      <c r="D12" s="9" t="s">
        <v>33</v>
      </c>
      <c r="E12" s="7" t="s">
        <v>30</v>
      </c>
      <c r="F12" s="7">
        <v>6</v>
      </c>
      <c r="G12" s="10">
        <v>13</v>
      </c>
      <c r="H12" s="10">
        <f t="shared" si="0"/>
        <v>78</v>
      </c>
      <c r="I12" s="14"/>
      <c r="J12" s="11">
        <f t="shared" si="1"/>
        <v>0</v>
      </c>
      <c r="K12" s="7" t="str">
        <f t="shared" si="2"/>
        <v>SIM</v>
      </c>
    </row>
    <row r="13" spans="1:11" ht="20.399999999999999" x14ac:dyDescent="0.25">
      <c r="A13" s="7">
        <v>5</v>
      </c>
      <c r="B13" s="8">
        <v>150515</v>
      </c>
      <c r="C13" s="7" t="s">
        <v>28</v>
      </c>
      <c r="D13" s="9" t="s">
        <v>34</v>
      </c>
      <c r="E13" s="7" t="s">
        <v>30</v>
      </c>
      <c r="F13" s="7">
        <v>6</v>
      </c>
      <c r="G13" s="10">
        <v>111.87</v>
      </c>
      <c r="H13" s="10">
        <f t="shared" si="0"/>
        <v>671.22</v>
      </c>
      <c r="I13" s="14"/>
      <c r="J13" s="11">
        <f t="shared" si="1"/>
        <v>0</v>
      </c>
      <c r="K13" s="7" t="str">
        <f t="shared" si="2"/>
        <v>SIM</v>
      </c>
    </row>
    <row r="14" spans="1:11" ht="20.399999999999999" x14ac:dyDescent="0.25">
      <c r="A14" s="7">
        <v>6</v>
      </c>
      <c r="B14" s="8">
        <v>150515</v>
      </c>
      <c r="C14" s="7" t="s">
        <v>28</v>
      </c>
      <c r="D14" s="9" t="s">
        <v>35</v>
      </c>
      <c r="E14" s="7" t="s">
        <v>30</v>
      </c>
      <c r="F14" s="7">
        <v>6</v>
      </c>
      <c r="G14" s="10">
        <v>62.9</v>
      </c>
      <c r="H14" s="10">
        <f t="shared" si="0"/>
        <v>377.4</v>
      </c>
      <c r="I14" s="14"/>
      <c r="J14" s="11">
        <f t="shared" si="1"/>
        <v>0</v>
      </c>
      <c r="K14" s="7" t="str">
        <f t="shared" si="2"/>
        <v>SIM</v>
      </c>
    </row>
    <row r="15" spans="1:11" ht="40.799999999999997" x14ac:dyDescent="0.25">
      <c r="A15" s="7">
        <v>7</v>
      </c>
      <c r="B15" s="8">
        <v>150515</v>
      </c>
      <c r="C15" s="7" t="s">
        <v>28</v>
      </c>
      <c r="D15" s="9" t="s">
        <v>36</v>
      </c>
      <c r="E15" s="7" t="s">
        <v>30</v>
      </c>
      <c r="F15" s="7">
        <v>6</v>
      </c>
      <c r="G15" s="10">
        <v>48</v>
      </c>
      <c r="H15" s="10">
        <f t="shared" si="0"/>
        <v>288</v>
      </c>
      <c r="I15" s="14"/>
      <c r="J15" s="11">
        <f t="shared" si="1"/>
        <v>0</v>
      </c>
      <c r="K15" s="7" t="str">
        <f t="shared" si="2"/>
        <v>SIM</v>
      </c>
    </row>
    <row r="16" spans="1:11" ht="30.6" x14ac:dyDescent="0.25">
      <c r="A16" s="7">
        <v>8</v>
      </c>
      <c r="B16" s="8">
        <v>150515</v>
      </c>
      <c r="C16" s="7" t="s">
        <v>28</v>
      </c>
      <c r="D16" s="9" t="s">
        <v>37</v>
      </c>
      <c r="E16" s="7" t="s">
        <v>30</v>
      </c>
      <c r="F16" s="7">
        <v>6</v>
      </c>
      <c r="G16" s="10">
        <v>410</v>
      </c>
      <c r="H16" s="10">
        <f t="shared" si="0"/>
        <v>2460</v>
      </c>
      <c r="I16" s="14"/>
      <c r="J16" s="11">
        <f t="shared" si="1"/>
        <v>0</v>
      </c>
      <c r="K16" s="7" t="str">
        <f t="shared" si="2"/>
        <v>SIM</v>
      </c>
    </row>
    <row r="17" spans="1:11" ht="20.399999999999999" x14ac:dyDescent="0.25">
      <c r="A17" s="7">
        <v>9</v>
      </c>
      <c r="B17" s="8">
        <v>150515</v>
      </c>
      <c r="C17" s="7" t="s">
        <v>28</v>
      </c>
      <c r="D17" s="9" t="s">
        <v>38</v>
      </c>
      <c r="E17" s="7" t="s">
        <v>30</v>
      </c>
      <c r="F17" s="7">
        <v>6</v>
      </c>
      <c r="G17" s="10">
        <v>60</v>
      </c>
      <c r="H17" s="10">
        <f t="shared" si="0"/>
        <v>360</v>
      </c>
      <c r="I17" s="14"/>
      <c r="J17" s="11">
        <f t="shared" si="1"/>
        <v>0</v>
      </c>
      <c r="K17" s="7" t="str">
        <f t="shared" si="2"/>
        <v>SIM</v>
      </c>
    </row>
    <row r="18" spans="1:11" ht="30.6" x14ac:dyDescent="0.25">
      <c r="A18" s="7">
        <v>10</v>
      </c>
      <c r="B18" s="8">
        <v>150515</v>
      </c>
      <c r="C18" s="7" t="s">
        <v>28</v>
      </c>
      <c r="D18" s="9" t="s">
        <v>39</v>
      </c>
      <c r="E18" s="7" t="s">
        <v>30</v>
      </c>
      <c r="F18" s="7">
        <v>6</v>
      </c>
      <c r="G18" s="10">
        <v>350</v>
      </c>
      <c r="H18" s="10">
        <f t="shared" si="0"/>
        <v>2100</v>
      </c>
      <c r="I18" s="14"/>
      <c r="J18" s="11">
        <f t="shared" si="1"/>
        <v>0</v>
      </c>
      <c r="K18" s="7" t="str">
        <f t="shared" si="2"/>
        <v>SIM</v>
      </c>
    </row>
    <row r="19" spans="1:11" ht="20.399999999999999" x14ac:dyDescent="0.25">
      <c r="A19" s="7">
        <v>11</v>
      </c>
      <c r="B19" s="8">
        <v>150515</v>
      </c>
      <c r="C19" s="7" t="s">
        <v>28</v>
      </c>
      <c r="D19" s="9" t="s">
        <v>40</v>
      </c>
      <c r="E19" s="7" t="s">
        <v>30</v>
      </c>
      <c r="F19" s="7">
        <v>6</v>
      </c>
      <c r="G19" s="10">
        <v>67.150000000000006</v>
      </c>
      <c r="H19" s="10">
        <f t="shared" si="0"/>
        <v>402.90000000000003</v>
      </c>
      <c r="I19" s="14"/>
      <c r="J19" s="11">
        <f t="shared" si="1"/>
        <v>0</v>
      </c>
      <c r="K19" s="7" t="str">
        <f t="shared" si="2"/>
        <v>SIM</v>
      </c>
    </row>
    <row r="20" spans="1:11" ht="30.6" x14ac:dyDescent="0.25">
      <c r="A20" s="7">
        <v>12</v>
      </c>
      <c r="B20" s="8">
        <v>150515</v>
      </c>
      <c r="C20" s="7" t="s">
        <v>28</v>
      </c>
      <c r="D20" s="9" t="s">
        <v>41</v>
      </c>
      <c r="E20" s="7" t="s">
        <v>30</v>
      </c>
      <c r="F20" s="7">
        <v>6</v>
      </c>
      <c r="G20" s="10">
        <v>199</v>
      </c>
      <c r="H20" s="10">
        <f t="shared" si="0"/>
        <v>1194</v>
      </c>
      <c r="I20" s="14"/>
      <c r="J20" s="11">
        <f t="shared" si="1"/>
        <v>0</v>
      </c>
      <c r="K20" s="7" t="str">
        <f t="shared" si="2"/>
        <v>SIM</v>
      </c>
    </row>
    <row r="21" spans="1:11" ht="30.6" x14ac:dyDescent="0.25">
      <c r="A21" s="7">
        <v>13</v>
      </c>
      <c r="B21" s="8">
        <v>150515</v>
      </c>
      <c r="C21" s="7" t="s">
        <v>28</v>
      </c>
      <c r="D21" s="9" t="s">
        <v>42</v>
      </c>
      <c r="E21" s="7" t="s">
        <v>30</v>
      </c>
      <c r="F21" s="7">
        <v>6</v>
      </c>
      <c r="G21" s="10">
        <v>203</v>
      </c>
      <c r="H21" s="10">
        <f t="shared" si="0"/>
        <v>1218</v>
      </c>
      <c r="I21" s="14"/>
      <c r="J21" s="11">
        <f t="shared" si="1"/>
        <v>0</v>
      </c>
      <c r="K21" s="7" t="str">
        <f t="shared" si="2"/>
        <v>SIM</v>
      </c>
    </row>
    <row r="22" spans="1:11" ht="30.6" x14ac:dyDescent="0.25">
      <c r="A22" s="7">
        <v>14</v>
      </c>
      <c r="B22" s="8">
        <v>150515</v>
      </c>
      <c r="C22" s="7" t="s">
        <v>28</v>
      </c>
      <c r="D22" s="9" t="s">
        <v>43</v>
      </c>
      <c r="E22" s="7" t="s">
        <v>30</v>
      </c>
      <c r="F22" s="7">
        <v>7</v>
      </c>
      <c r="G22" s="10">
        <v>35</v>
      </c>
      <c r="H22" s="10">
        <f t="shared" si="0"/>
        <v>245</v>
      </c>
      <c r="I22" s="14"/>
      <c r="J22" s="11">
        <f t="shared" si="1"/>
        <v>0</v>
      </c>
      <c r="K22" s="7" t="str">
        <f t="shared" si="2"/>
        <v>SIM</v>
      </c>
    </row>
    <row r="23" spans="1:11" ht="20.399999999999999" x14ac:dyDescent="0.25">
      <c r="A23" s="7">
        <v>15</v>
      </c>
      <c r="B23" s="8">
        <v>150515</v>
      </c>
      <c r="C23" s="7" t="s">
        <v>28</v>
      </c>
      <c r="D23" s="9" t="s">
        <v>44</v>
      </c>
      <c r="E23" s="7" t="s">
        <v>30</v>
      </c>
      <c r="F23" s="7">
        <v>7</v>
      </c>
      <c r="G23" s="10">
        <v>228.43</v>
      </c>
      <c r="H23" s="10">
        <f t="shared" si="0"/>
        <v>1599.01</v>
      </c>
      <c r="I23" s="14"/>
      <c r="J23" s="11">
        <f t="shared" si="1"/>
        <v>0</v>
      </c>
      <c r="K23" s="7" t="str">
        <f t="shared" si="2"/>
        <v>SIM</v>
      </c>
    </row>
    <row r="24" spans="1:11" ht="30.6" x14ac:dyDescent="0.25">
      <c r="A24" s="7">
        <v>16</v>
      </c>
      <c r="B24" s="8">
        <v>150515</v>
      </c>
      <c r="C24" s="7" t="s">
        <v>28</v>
      </c>
      <c r="D24" s="9" t="s">
        <v>45</v>
      </c>
      <c r="E24" s="7" t="s">
        <v>30</v>
      </c>
      <c r="F24" s="7">
        <v>7</v>
      </c>
      <c r="G24" s="10">
        <v>41.93</v>
      </c>
      <c r="H24" s="10">
        <f t="shared" si="0"/>
        <v>293.51</v>
      </c>
      <c r="I24" s="14"/>
      <c r="J24" s="11">
        <f t="shared" si="1"/>
        <v>0</v>
      </c>
      <c r="K24" s="7" t="str">
        <f t="shared" si="2"/>
        <v>SIM</v>
      </c>
    </row>
    <row r="25" spans="1:11" ht="20.399999999999999" x14ac:dyDescent="0.25">
      <c r="A25" s="7">
        <v>17</v>
      </c>
      <c r="B25" s="8">
        <v>150515</v>
      </c>
      <c r="C25" s="7" t="s">
        <v>28</v>
      </c>
      <c r="D25" s="9" t="s">
        <v>46</v>
      </c>
      <c r="E25" s="7" t="s">
        <v>30</v>
      </c>
      <c r="F25" s="7">
        <v>7</v>
      </c>
      <c r="G25" s="10">
        <v>49.9</v>
      </c>
      <c r="H25" s="10">
        <f t="shared" si="0"/>
        <v>349.3</v>
      </c>
      <c r="I25" s="14"/>
      <c r="J25" s="11">
        <f t="shared" si="1"/>
        <v>0</v>
      </c>
      <c r="K25" s="7" t="str">
        <f t="shared" si="2"/>
        <v>SIM</v>
      </c>
    </row>
    <row r="26" spans="1:11" ht="20.399999999999999" x14ac:dyDescent="0.25">
      <c r="A26" s="7">
        <v>18</v>
      </c>
      <c r="B26" s="8">
        <v>150515</v>
      </c>
      <c r="C26" s="7" t="s">
        <v>28</v>
      </c>
      <c r="D26" s="9" t="s">
        <v>47</v>
      </c>
      <c r="E26" s="7" t="s">
        <v>30</v>
      </c>
      <c r="F26" s="7">
        <v>7</v>
      </c>
      <c r="G26" s="10">
        <v>75.95</v>
      </c>
      <c r="H26" s="10">
        <f t="shared" si="0"/>
        <v>531.65</v>
      </c>
      <c r="I26" s="14"/>
      <c r="J26" s="11">
        <f t="shared" si="1"/>
        <v>0</v>
      </c>
      <c r="K26" s="7" t="str">
        <f t="shared" si="2"/>
        <v>SIM</v>
      </c>
    </row>
    <row r="27" spans="1:11" ht="20.399999999999999" x14ac:dyDescent="0.25">
      <c r="A27" s="7">
        <v>19</v>
      </c>
      <c r="B27" s="8">
        <v>150515</v>
      </c>
      <c r="C27" s="7" t="s">
        <v>28</v>
      </c>
      <c r="D27" s="9" t="s">
        <v>48</v>
      </c>
      <c r="E27" s="7" t="s">
        <v>30</v>
      </c>
      <c r="F27" s="7">
        <v>7</v>
      </c>
      <c r="G27" s="10">
        <v>120</v>
      </c>
      <c r="H27" s="10">
        <f t="shared" si="0"/>
        <v>840</v>
      </c>
      <c r="I27" s="14"/>
      <c r="J27" s="11">
        <f t="shared" si="1"/>
        <v>0</v>
      </c>
      <c r="K27" s="7" t="str">
        <f t="shared" si="2"/>
        <v>SIM</v>
      </c>
    </row>
    <row r="28" spans="1:11" ht="20.399999999999999" x14ac:dyDescent="0.25">
      <c r="A28" s="7">
        <v>20</v>
      </c>
      <c r="B28" s="8">
        <v>150515</v>
      </c>
      <c r="C28" s="7" t="s">
        <v>28</v>
      </c>
      <c r="D28" s="9" t="s">
        <v>49</v>
      </c>
      <c r="E28" s="7" t="s">
        <v>30</v>
      </c>
      <c r="F28" s="7">
        <v>7</v>
      </c>
      <c r="G28" s="10">
        <v>75</v>
      </c>
      <c r="H28" s="10">
        <f t="shared" si="0"/>
        <v>525</v>
      </c>
      <c r="I28" s="14"/>
      <c r="J28" s="11">
        <f t="shared" si="1"/>
        <v>0</v>
      </c>
      <c r="K28" s="7" t="str">
        <f t="shared" si="2"/>
        <v>SIM</v>
      </c>
    </row>
    <row r="29" spans="1:11" ht="20.399999999999999" x14ac:dyDescent="0.25">
      <c r="A29" s="7">
        <v>21</v>
      </c>
      <c r="B29" s="8">
        <v>150515</v>
      </c>
      <c r="C29" s="7" t="s">
        <v>28</v>
      </c>
      <c r="D29" s="9" t="s">
        <v>50</v>
      </c>
      <c r="E29" s="7" t="s">
        <v>30</v>
      </c>
      <c r="F29" s="7">
        <v>7</v>
      </c>
      <c r="G29" s="10">
        <v>56</v>
      </c>
      <c r="H29" s="10">
        <f t="shared" si="0"/>
        <v>392</v>
      </c>
      <c r="I29" s="14"/>
      <c r="J29" s="11">
        <f t="shared" si="1"/>
        <v>0</v>
      </c>
      <c r="K29" s="7" t="str">
        <f t="shared" si="2"/>
        <v>SIM</v>
      </c>
    </row>
    <row r="30" spans="1:11" ht="20.399999999999999" x14ac:dyDescent="0.25">
      <c r="A30" s="7">
        <v>22</v>
      </c>
      <c r="B30" s="8">
        <v>150515</v>
      </c>
      <c r="C30" s="7" t="s">
        <v>28</v>
      </c>
      <c r="D30" s="9" t="s">
        <v>51</v>
      </c>
      <c r="E30" s="7" t="s">
        <v>30</v>
      </c>
      <c r="F30" s="7">
        <v>7</v>
      </c>
      <c r="G30" s="10">
        <v>40</v>
      </c>
      <c r="H30" s="10">
        <f t="shared" si="0"/>
        <v>280</v>
      </c>
      <c r="I30" s="14"/>
      <c r="J30" s="11">
        <f t="shared" si="1"/>
        <v>0</v>
      </c>
      <c r="K30" s="7" t="str">
        <f t="shared" si="2"/>
        <v>SIM</v>
      </c>
    </row>
    <row r="31" spans="1:11" ht="30.6" x14ac:dyDescent="0.25">
      <c r="A31" s="7">
        <v>23</v>
      </c>
      <c r="B31" s="8">
        <v>150515</v>
      </c>
      <c r="C31" s="7" t="s">
        <v>28</v>
      </c>
      <c r="D31" s="9" t="s">
        <v>52</v>
      </c>
      <c r="E31" s="7" t="s">
        <v>30</v>
      </c>
      <c r="F31" s="7">
        <v>7</v>
      </c>
      <c r="G31" s="10">
        <v>129.9</v>
      </c>
      <c r="H31" s="10">
        <f t="shared" si="0"/>
        <v>909.30000000000007</v>
      </c>
      <c r="I31" s="14"/>
      <c r="J31" s="11">
        <f t="shared" si="1"/>
        <v>0</v>
      </c>
      <c r="K31" s="7" t="str">
        <f t="shared" si="2"/>
        <v>SIM</v>
      </c>
    </row>
    <row r="32" spans="1:11" ht="30.6" x14ac:dyDescent="0.25">
      <c r="A32" s="7">
        <v>24</v>
      </c>
      <c r="B32" s="8">
        <v>150515</v>
      </c>
      <c r="C32" s="7" t="s">
        <v>28</v>
      </c>
      <c r="D32" s="9" t="s">
        <v>53</v>
      </c>
      <c r="E32" s="7" t="s">
        <v>30</v>
      </c>
      <c r="F32" s="7">
        <v>7</v>
      </c>
      <c r="G32" s="10">
        <v>71.900000000000006</v>
      </c>
      <c r="H32" s="10">
        <f t="shared" si="0"/>
        <v>503.30000000000007</v>
      </c>
      <c r="I32" s="14"/>
      <c r="J32" s="11">
        <f t="shared" si="1"/>
        <v>0</v>
      </c>
      <c r="K32" s="7" t="str">
        <f t="shared" si="2"/>
        <v>SIM</v>
      </c>
    </row>
    <row r="33" spans="1:11" ht="30.6" x14ac:dyDescent="0.25">
      <c r="A33" s="7">
        <v>25</v>
      </c>
      <c r="B33" s="8">
        <v>150515</v>
      </c>
      <c r="C33" s="7" t="s">
        <v>28</v>
      </c>
      <c r="D33" s="9" t="s">
        <v>54</v>
      </c>
      <c r="E33" s="7" t="s">
        <v>30</v>
      </c>
      <c r="F33" s="7">
        <v>7</v>
      </c>
      <c r="G33" s="10">
        <v>95</v>
      </c>
      <c r="H33" s="10">
        <f t="shared" si="0"/>
        <v>665</v>
      </c>
      <c r="I33" s="14"/>
      <c r="J33" s="11">
        <f t="shared" si="1"/>
        <v>0</v>
      </c>
      <c r="K33" s="7" t="str">
        <f t="shared" si="2"/>
        <v>SIM</v>
      </c>
    </row>
    <row r="34" spans="1:11" ht="30.6" x14ac:dyDescent="0.25">
      <c r="A34" s="7">
        <v>26</v>
      </c>
      <c r="B34" s="8">
        <v>150515</v>
      </c>
      <c r="C34" s="7" t="s">
        <v>28</v>
      </c>
      <c r="D34" s="9" t="s">
        <v>55</v>
      </c>
      <c r="E34" s="7" t="s">
        <v>30</v>
      </c>
      <c r="F34" s="7">
        <v>7</v>
      </c>
      <c r="G34" s="10">
        <v>80.8</v>
      </c>
      <c r="H34" s="10">
        <f t="shared" si="0"/>
        <v>565.6</v>
      </c>
      <c r="I34" s="14"/>
      <c r="J34" s="11">
        <f t="shared" si="1"/>
        <v>0</v>
      </c>
      <c r="K34" s="7" t="str">
        <f t="shared" si="2"/>
        <v>SIM</v>
      </c>
    </row>
    <row r="35" spans="1:11" ht="40.799999999999997" x14ac:dyDescent="0.25">
      <c r="A35" s="7">
        <v>27</v>
      </c>
      <c r="B35" s="8">
        <v>150515</v>
      </c>
      <c r="C35" s="7" t="s">
        <v>28</v>
      </c>
      <c r="D35" s="9" t="s">
        <v>56</v>
      </c>
      <c r="E35" s="7" t="s">
        <v>30</v>
      </c>
      <c r="F35" s="7">
        <v>7</v>
      </c>
      <c r="G35" s="10">
        <v>75</v>
      </c>
      <c r="H35" s="10">
        <f t="shared" si="0"/>
        <v>525</v>
      </c>
      <c r="I35" s="14"/>
      <c r="J35" s="11">
        <f t="shared" si="1"/>
        <v>0</v>
      </c>
      <c r="K35" s="7" t="str">
        <f t="shared" si="2"/>
        <v>SIM</v>
      </c>
    </row>
    <row r="36" spans="1:11" ht="20.399999999999999" x14ac:dyDescent="0.25">
      <c r="A36" s="7">
        <v>28</v>
      </c>
      <c r="B36" s="8">
        <v>150515</v>
      </c>
      <c r="C36" s="7" t="s">
        <v>28</v>
      </c>
      <c r="D36" s="9" t="s">
        <v>57</v>
      </c>
      <c r="E36" s="7" t="s">
        <v>30</v>
      </c>
      <c r="F36" s="7">
        <v>7</v>
      </c>
      <c r="G36" s="10">
        <v>256</v>
      </c>
      <c r="H36" s="10">
        <f t="shared" si="0"/>
        <v>1792</v>
      </c>
      <c r="I36" s="14"/>
      <c r="J36" s="11">
        <f t="shared" si="1"/>
        <v>0</v>
      </c>
      <c r="K36" s="7" t="str">
        <f t="shared" si="2"/>
        <v>SIM</v>
      </c>
    </row>
    <row r="37" spans="1:11" ht="30.6" x14ac:dyDescent="0.25">
      <c r="A37" s="7">
        <v>29</v>
      </c>
      <c r="B37" s="8">
        <v>150515</v>
      </c>
      <c r="C37" s="7" t="s">
        <v>28</v>
      </c>
      <c r="D37" s="9" t="s">
        <v>58</v>
      </c>
      <c r="E37" s="7" t="s">
        <v>30</v>
      </c>
      <c r="F37" s="7">
        <v>7</v>
      </c>
      <c r="G37" s="10">
        <v>100</v>
      </c>
      <c r="H37" s="10">
        <f t="shared" si="0"/>
        <v>700</v>
      </c>
      <c r="I37" s="14"/>
      <c r="J37" s="11">
        <f t="shared" si="1"/>
        <v>0</v>
      </c>
      <c r="K37" s="7" t="str">
        <f t="shared" si="2"/>
        <v>SIM</v>
      </c>
    </row>
    <row r="38" spans="1:11" ht="20.399999999999999" x14ac:dyDescent="0.25">
      <c r="A38" s="7">
        <v>30</v>
      </c>
      <c r="B38" s="8">
        <v>150515</v>
      </c>
      <c r="C38" s="7" t="s">
        <v>28</v>
      </c>
      <c r="D38" s="9" t="s">
        <v>59</v>
      </c>
      <c r="E38" s="7" t="s">
        <v>30</v>
      </c>
      <c r="F38" s="7">
        <v>2</v>
      </c>
      <c r="G38" s="10">
        <v>82.4</v>
      </c>
      <c r="H38" s="10">
        <f t="shared" si="0"/>
        <v>164.8</v>
      </c>
      <c r="I38" s="14"/>
      <c r="J38" s="11">
        <f t="shared" si="1"/>
        <v>0</v>
      </c>
      <c r="K38" s="7" t="str">
        <f t="shared" si="2"/>
        <v>SIM</v>
      </c>
    </row>
    <row r="39" spans="1:11" ht="20.399999999999999" x14ac:dyDescent="0.25">
      <c r="A39" s="7">
        <v>31</v>
      </c>
      <c r="B39" s="8">
        <v>150515</v>
      </c>
      <c r="C39" s="7" t="s">
        <v>28</v>
      </c>
      <c r="D39" s="9" t="s">
        <v>60</v>
      </c>
      <c r="E39" s="7" t="s">
        <v>30</v>
      </c>
      <c r="F39" s="7">
        <v>1</v>
      </c>
      <c r="G39" s="10">
        <v>175.2</v>
      </c>
      <c r="H39" s="10">
        <f t="shared" si="0"/>
        <v>175.2</v>
      </c>
      <c r="I39" s="14"/>
      <c r="J39" s="11">
        <f t="shared" si="1"/>
        <v>0</v>
      </c>
      <c r="K39" s="7" t="str">
        <f t="shared" si="2"/>
        <v>SIM</v>
      </c>
    </row>
    <row r="40" spans="1:11" ht="30.6" x14ac:dyDescent="0.25">
      <c r="A40" s="7">
        <v>32</v>
      </c>
      <c r="B40" s="8">
        <v>150515</v>
      </c>
      <c r="C40" s="7" t="s">
        <v>28</v>
      </c>
      <c r="D40" s="9" t="s">
        <v>61</v>
      </c>
      <c r="E40" s="7" t="s">
        <v>30</v>
      </c>
      <c r="F40" s="7">
        <v>1</v>
      </c>
      <c r="G40" s="10">
        <v>111.2</v>
      </c>
      <c r="H40" s="10">
        <f t="shared" si="0"/>
        <v>111.2</v>
      </c>
      <c r="I40" s="14"/>
      <c r="J40" s="11">
        <f t="shared" si="1"/>
        <v>0</v>
      </c>
      <c r="K40" s="7" t="str">
        <f t="shared" si="2"/>
        <v>SIM</v>
      </c>
    </row>
    <row r="41" spans="1:11" ht="20.399999999999999" x14ac:dyDescent="0.25">
      <c r="A41" s="7">
        <v>33</v>
      </c>
      <c r="B41" s="8">
        <v>150515</v>
      </c>
      <c r="C41" s="7" t="s">
        <v>28</v>
      </c>
      <c r="D41" s="9" t="s">
        <v>62</v>
      </c>
      <c r="E41" s="7" t="s">
        <v>30</v>
      </c>
      <c r="F41" s="7">
        <v>1</v>
      </c>
      <c r="G41" s="10">
        <v>116</v>
      </c>
      <c r="H41" s="10">
        <f t="shared" si="0"/>
        <v>116</v>
      </c>
      <c r="I41" s="14"/>
      <c r="J41" s="11">
        <f t="shared" si="1"/>
        <v>0</v>
      </c>
      <c r="K41" s="7" t="str">
        <f t="shared" si="2"/>
        <v>SIM</v>
      </c>
    </row>
    <row r="42" spans="1:11" ht="20.399999999999999" x14ac:dyDescent="0.25">
      <c r="A42" s="7">
        <v>34</v>
      </c>
      <c r="B42" s="8">
        <v>150515</v>
      </c>
      <c r="C42" s="7" t="s">
        <v>28</v>
      </c>
      <c r="D42" s="9" t="s">
        <v>63</v>
      </c>
      <c r="E42" s="7" t="s">
        <v>30</v>
      </c>
      <c r="F42" s="7">
        <v>1</v>
      </c>
      <c r="G42" s="10">
        <v>152.9</v>
      </c>
      <c r="H42" s="10">
        <f t="shared" si="0"/>
        <v>152.9</v>
      </c>
      <c r="I42" s="14"/>
      <c r="J42" s="11">
        <f t="shared" si="1"/>
        <v>0</v>
      </c>
      <c r="K42" s="7" t="str">
        <f t="shared" si="2"/>
        <v>SIM</v>
      </c>
    </row>
    <row r="43" spans="1:11" ht="20.399999999999999" x14ac:dyDescent="0.25">
      <c r="A43" s="7">
        <v>35</v>
      </c>
      <c r="B43" s="8">
        <v>150515</v>
      </c>
      <c r="C43" s="7" t="s">
        <v>28</v>
      </c>
      <c r="D43" s="9" t="s">
        <v>64</v>
      </c>
      <c r="E43" s="7" t="s">
        <v>30</v>
      </c>
      <c r="F43" s="7">
        <v>1</v>
      </c>
      <c r="G43" s="10">
        <v>136</v>
      </c>
      <c r="H43" s="10">
        <f t="shared" si="0"/>
        <v>136</v>
      </c>
      <c r="I43" s="14"/>
      <c r="J43" s="11">
        <f t="shared" si="1"/>
        <v>0</v>
      </c>
      <c r="K43" s="7" t="str">
        <f t="shared" si="2"/>
        <v>SIM</v>
      </c>
    </row>
    <row r="44" spans="1:11" ht="20.399999999999999" x14ac:dyDescent="0.25">
      <c r="A44" s="7">
        <v>36</v>
      </c>
      <c r="B44" s="8">
        <v>150515</v>
      </c>
      <c r="C44" s="7" t="s">
        <v>28</v>
      </c>
      <c r="D44" s="9" t="s">
        <v>65</v>
      </c>
      <c r="E44" s="7" t="s">
        <v>30</v>
      </c>
      <c r="F44" s="7">
        <v>1</v>
      </c>
      <c r="G44" s="10">
        <v>150</v>
      </c>
      <c r="H44" s="10">
        <f t="shared" si="0"/>
        <v>150</v>
      </c>
      <c r="I44" s="14"/>
      <c r="J44" s="11">
        <f t="shared" si="1"/>
        <v>0</v>
      </c>
      <c r="K44" s="7" t="str">
        <f t="shared" si="2"/>
        <v>SIM</v>
      </c>
    </row>
    <row r="45" spans="1:11" ht="30.6" x14ac:dyDescent="0.25">
      <c r="A45" s="7">
        <v>37</v>
      </c>
      <c r="B45" s="8">
        <v>150515</v>
      </c>
      <c r="C45" s="7" t="s">
        <v>28</v>
      </c>
      <c r="D45" s="9" t="s">
        <v>66</v>
      </c>
      <c r="E45" s="7" t="s">
        <v>30</v>
      </c>
      <c r="F45" s="7">
        <v>2</v>
      </c>
      <c r="G45" s="10">
        <v>159.19999999999999</v>
      </c>
      <c r="H45" s="10">
        <f t="shared" si="0"/>
        <v>318.39999999999998</v>
      </c>
      <c r="I45" s="14"/>
      <c r="J45" s="11">
        <f t="shared" si="1"/>
        <v>0</v>
      </c>
      <c r="K45" s="7" t="str">
        <f t="shared" si="2"/>
        <v>SIM</v>
      </c>
    </row>
    <row r="46" spans="1:11" ht="30.6" x14ac:dyDescent="0.25">
      <c r="A46" s="7">
        <v>38</v>
      </c>
      <c r="B46" s="8">
        <v>150515</v>
      </c>
      <c r="C46" s="7" t="s">
        <v>28</v>
      </c>
      <c r="D46" s="9" t="s">
        <v>67</v>
      </c>
      <c r="E46" s="7" t="s">
        <v>30</v>
      </c>
      <c r="F46" s="7">
        <v>1</v>
      </c>
      <c r="G46" s="10">
        <v>74</v>
      </c>
      <c r="H46" s="10">
        <f t="shared" si="0"/>
        <v>74</v>
      </c>
      <c r="I46" s="14"/>
      <c r="J46" s="11">
        <f t="shared" si="1"/>
        <v>0</v>
      </c>
      <c r="K46" s="7" t="str">
        <f t="shared" si="2"/>
        <v>SIM</v>
      </c>
    </row>
    <row r="47" spans="1:11" ht="30.6" x14ac:dyDescent="0.25">
      <c r="A47" s="7">
        <v>39</v>
      </c>
      <c r="B47" s="8">
        <v>150515</v>
      </c>
      <c r="C47" s="7" t="s">
        <v>28</v>
      </c>
      <c r="D47" s="9" t="s">
        <v>68</v>
      </c>
      <c r="E47" s="7" t="s">
        <v>30</v>
      </c>
      <c r="F47" s="7">
        <v>1</v>
      </c>
      <c r="G47" s="10">
        <v>84</v>
      </c>
      <c r="H47" s="10">
        <f t="shared" si="0"/>
        <v>84</v>
      </c>
      <c r="I47" s="14"/>
      <c r="J47" s="11">
        <f t="shared" si="1"/>
        <v>0</v>
      </c>
      <c r="K47" s="7" t="str">
        <f t="shared" si="2"/>
        <v>SIM</v>
      </c>
    </row>
    <row r="48" spans="1:11" ht="20.399999999999999" x14ac:dyDescent="0.25">
      <c r="A48" s="7">
        <v>40</v>
      </c>
      <c r="B48" s="8">
        <v>150515</v>
      </c>
      <c r="C48" s="7" t="s">
        <v>28</v>
      </c>
      <c r="D48" s="9" t="s">
        <v>69</v>
      </c>
      <c r="E48" s="7" t="s">
        <v>30</v>
      </c>
      <c r="F48" s="7">
        <v>1</v>
      </c>
      <c r="G48" s="10">
        <v>114</v>
      </c>
      <c r="H48" s="10">
        <f t="shared" si="0"/>
        <v>114</v>
      </c>
      <c r="I48" s="14"/>
      <c r="J48" s="11">
        <f t="shared" si="1"/>
        <v>0</v>
      </c>
      <c r="K48" s="7" t="str">
        <f t="shared" si="2"/>
        <v>SIM</v>
      </c>
    </row>
    <row r="49" spans="1:11" ht="20.399999999999999" x14ac:dyDescent="0.25">
      <c r="A49" s="7">
        <v>41</v>
      </c>
      <c r="B49" s="8">
        <v>150515</v>
      </c>
      <c r="C49" s="7" t="s">
        <v>28</v>
      </c>
      <c r="D49" s="9" t="s">
        <v>70</v>
      </c>
      <c r="E49" s="7" t="s">
        <v>30</v>
      </c>
      <c r="F49" s="7">
        <v>2</v>
      </c>
      <c r="G49" s="10">
        <v>96</v>
      </c>
      <c r="H49" s="10">
        <f t="shared" si="0"/>
        <v>192</v>
      </c>
      <c r="I49" s="14"/>
      <c r="J49" s="11">
        <f t="shared" si="1"/>
        <v>0</v>
      </c>
      <c r="K49" s="7" t="str">
        <f t="shared" si="2"/>
        <v>SIM</v>
      </c>
    </row>
    <row r="50" spans="1:11" ht="30.6" x14ac:dyDescent="0.25">
      <c r="A50" s="7">
        <v>42</v>
      </c>
      <c r="B50" s="8">
        <v>150515</v>
      </c>
      <c r="C50" s="7" t="s">
        <v>28</v>
      </c>
      <c r="D50" s="9" t="s">
        <v>71</v>
      </c>
      <c r="E50" s="7" t="s">
        <v>30</v>
      </c>
      <c r="F50" s="7">
        <v>1</v>
      </c>
      <c r="G50" s="10">
        <v>74.400000000000006</v>
      </c>
      <c r="H50" s="10">
        <f t="shared" si="0"/>
        <v>74.400000000000006</v>
      </c>
      <c r="I50" s="14"/>
      <c r="J50" s="11">
        <f t="shared" si="1"/>
        <v>0</v>
      </c>
      <c r="K50" s="7" t="str">
        <f t="shared" si="2"/>
        <v>SIM</v>
      </c>
    </row>
    <row r="51" spans="1:11" ht="20.399999999999999" x14ac:dyDescent="0.25">
      <c r="A51" s="7">
        <v>43</v>
      </c>
      <c r="B51" s="8">
        <v>150515</v>
      </c>
      <c r="C51" s="7" t="s">
        <v>28</v>
      </c>
      <c r="D51" s="9" t="s">
        <v>72</v>
      </c>
      <c r="E51" s="7" t="s">
        <v>30</v>
      </c>
      <c r="F51" s="7">
        <v>1</v>
      </c>
      <c r="G51" s="10">
        <v>134</v>
      </c>
      <c r="H51" s="10">
        <f t="shared" si="0"/>
        <v>134</v>
      </c>
      <c r="I51" s="14"/>
      <c r="J51" s="11">
        <f t="shared" si="1"/>
        <v>0</v>
      </c>
      <c r="K51" s="7" t="str">
        <f t="shared" si="2"/>
        <v>SIM</v>
      </c>
    </row>
    <row r="52" spans="1:11" ht="30.6" x14ac:dyDescent="0.25">
      <c r="A52" s="7">
        <v>44</v>
      </c>
      <c r="B52" s="8">
        <v>150515</v>
      </c>
      <c r="C52" s="7" t="s">
        <v>28</v>
      </c>
      <c r="D52" s="9" t="s">
        <v>73</v>
      </c>
      <c r="E52" s="7" t="s">
        <v>30</v>
      </c>
      <c r="F52" s="7">
        <v>2</v>
      </c>
      <c r="G52" s="10">
        <v>99.2</v>
      </c>
      <c r="H52" s="10">
        <f t="shared" si="0"/>
        <v>198.4</v>
      </c>
      <c r="I52" s="14"/>
      <c r="J52" s="11">
        <f t="shared" si="1"/>
        <v>0</v>
      </c>
      <c r="K52" s="7" t="str">
        <f t="shared" si="2"/>
        <v>SIM</v>
      </c>
    </row>
    <row r="53" spans="1:11" ht="30.6" x14ac:dyDescent="0.25">
      <c r="A53" s="7">
        <v>45</v>
      </c>
      <c r="B53" s="8">
        <v>150515</v>
      </c>
      <c r="C53" s="7" t="s">
        <v>28</v>
      </c>
      <c r="D53" s="9" t="s">
        <v>74</v>
      </c>
      <c r="E53" s="7" t="s">
        <v>30</v>
      </c>
      <c r="F53" s="7">
        <v>1</v>
      </c>
      <c r="G53" s="10">
        <v>97</v>
      </c>
      <c r="H53" s="10">
        <f t="shared" si="0"/>
        <v>97</v>
      </c>
      <c r="I53" s="14"/>
      <c r="J53" s="11">
        <f t="shared" si="1"/>
        <v>0</v>
      </c>
      <c r="K53" s="7" t="str">
        <f t="shared" si="2"/>
        <v>SIM</v>
      </c>
    </row>
    <row r="54" spans="1:11" ht="30.6" x14ac:dyDescent="0.25">
      <c r="A54" s="7">
        <v>46</v>
      </c>
      <c r="B54" s="8">
        <v>150515</v>
      </c>
      <c r="C54" s="7" t="s">
        <v>28</v>
      </c>
      <c r="D54" s="9" t="s">
        <v>75</v>
      </c>
      <c r="E54" s="7" t="s">
        <v>30</v>
      </c>
      <c r="F54" s="7">
        <v>2</v>
      </c>
      <c r="G54" s="10">
        <v>102</v>
      </c>
      <c r="H54" s="10">
        <f t="shared" si="0"/>
        <v>204</v>
      </c>
      <c r="I54" s="14"/>
      <c r="J54" s="11">
        <f t="shared" si="1"/>
        <v>0</v>
      </c>
      <c r="K54" s="7" t="str">
        <f t="shared" si="2"/>
        <v>SIM</v>
      </c>
    </row>
    <row r="55" spans="1:11" ht="20.399999999999999" x14ac:dyDescent="0.25">
      <c r="A55" s="7">
        <v>47</v>
      </c>
      <c r="B55" s="8">
        <v>150515</v>
      </c>
      <c r="C55" s="7" t="s">
        <v>28</v>
      </c>
      <c r="D55" s="9" t="s">
        <v>76</v>
      </c>
      <c r="E55" s="7" t="s">
        <v>30</v>
      </c>
      <c r="F55" s="7">
        <v>4</v>
      </c>
      <c r="G55" s="10">
        <v>57</v>
      </c>
      <c r="H55" s="10">
        <f t="shared" si="0"/>
        <v>228</v>
      </c>
      <c r="I55" s="14"/>
      <c r="J55" s="11">
        <f t="shared" si="1"/>
        <v>0</v>
      </c>
      <c r="K55" s="7" t="str">
        <f t="shared" si="2"/>
        <v>SIM</v>
      </c>
    </row>
    <row r="56" spans="1:11" ht="20.399999999999999" x14ac:dyDescent="0.25">
      <c r="A56" s="7">
        <v>48</v>
      </c>
      <c r="B56" s="8">
        <v>150515</v>
      </c>
      <c r="C56" s="7" t="s">
        <v>28</v>
      </c>
      <c r="D56" s="9" t="s">
        <v>77</v>
      </c>
      <c r="E56" s="7" t="s">
        <v>30</v>
      </c>
      <c r="F56" s="7">
        <v>4</v>
      </c>
      <c r="G56" s="10">
        <v>217</v>
      </c>
      <c r="H56" s="10">
        <f t="shared" si="0"/>
        <v>868</v>
      </c>
      <c r="I56" s="14"/>
      <c r="J56" s="11">
        <f t="shared" si="1"/>
        <v>0</v>
      </c>
      <c r="K56" s="7" t="str">
        <f t="shared" si="2"/>
        <v>SIM</v>
      </c>
    </row>
    <row r="57" spans="1:11" ht="20.399999999999999" x14ac:dyDescent="0.25">
      <c r="A57" s="7">
        <v>49</v>
      </c>
      <c r="B57" s="8">
        <v>150515</v>
      </c>
      <c r="C57" s="7" t="s">
        <v>28</v>
      </c>
      <c r="D57" s="9" t="s">
        <v>78</v>
      </c>
      <c r="E57" s="7" t="s">
        <v>30</v>
      </c>
      <c r="F57" s="7">
        <v>4</v>
      </c>
      <c r="G57" s="10">
        <v>200.09</v>
      </c>
      <c r="H57" s="10">
        <f t="shared" si="0"/>
        <v>800.36</v>
      </c>
      <c r="I57" s="14"/>
      <c r="J57" s="11">
        <f t="shared" si="1"/>
        <v>0</v>
      </c>
      <c r="K57" s="7" t="str">
        <f t="shared" si="2"/>
        <v>SIM</v>
      </c>
    </row>
    <row r="58" spans="1:11" ht="20.399999999999999" x14ac:dyDescent="0.25">
      <c r="A58" s="7">
        <v>50</v>
      </c>
      <c r="B58" s="8">
        <v>150515</v>
      </c>
      <c r="C58" s="7" t="s">
        <v>28</v>
      </c>
      <c r="D58" s="9" t="s">
        <v>79</v>
      </c>
      <c r="E58" s="7" t="s">
        <v>30</v>
      </c>
      <c r="F58" s="7">
        <v>4</v>
      </c>
      <c r="G58" s="10">
        <v>70.900000000000006</v>
      </c>
      <c r="H58" s="10">
        <f t="shared" si="0"/>
        <v>283.60000000000002</v>
      </c>
      <c r="I58" s="14"/>
      <c r="J58" s="11">
        <f t="shared" si="1"/>
        <v>0</v>
      </c>
      <c r="K58" s="7" t="str">
        <f t="shared" si="2"/>
        <v>SIM</v>
      </c>
    </row>
    <row r="59" spans="1:11" ht="20.399999999999999" x14ac:dyDescent="0.25">
      <c r="A59" s="7">
        <v>51</v>
      </c>
      <c r="B59" s="8">
        <v>150515</v>
      </c>
      <c r="C59" s="7" t="s">
        <v>28</v>
      </c>
      <c r="D59" s="9" t="s">
        <v>80</v>
      </c>
      <c r="E59" s="7" t="s">
        <v>30</v>
      </c>
      <c r="F59" s="7">
        <v>4</v>
      </c>
      <c r="G59" s="10">
        <v>94.9</v>
      </c>
      <c r="H59" s="10">
        <f t="shared" si="0"/>
        <v>379.6</v>
      </c>
      <c r="I59" s="14"/>
      <c r="J59" s="11">
        <f t="shared" si="1"/>
        <v>0</v>
      </c>
      <c r="K59" s="7" t="str">
        <f t="shared" si="2"/>
        <v>SIM</v>
      </c>
    </row>
    <row r="60" spans="1:11" ht="20.399999999999999" x14ac:dyDescent="0.25">
      <c r="A60" s="7">
        <v>52</v>
      </c>
      <c r="B60" s="8">
        <v>150515</v>
      </c>
      <c r="C60" s="7" t="s">
        <v>28</v>
      </c>
      <c r="D60" s="9" t="s">
        <v>81</v>
      </c>
      <c r="E60" s="7" t="s">
        <v>30</v>
      </c>
      <c r="F60" s="7">
        <v>5</v>
      </c>
      <c r="G60" s="10">
        <v>82.9</v>
      </c>
      <c r="H60" s="10">
        <f t="shared" si="0"/>
        <v>414.5</v>
      </c>
      <c r="I60" s="14"/>
      <c r="J60" s="11">
        <f t="shared" si="1"/>
        <v>0</v>
      </c>
      <c r="K60" s="7" t="str">
        <f t="shared" si="2"/>
        <v>SIM</v>
      </c>
    </row>
    <row r="61" spans="1:11" ht="20.399999999999999" x14ac:dyDescent="0.25">
      <c r="A61" s="7">
        <v>53</v>
      </c>
      <c r="B61" s="8">
        <v>150515</v>
      </c>
      <c r="C61" s="7" t="s">
        <v>28</v>
      </c>
      <c r="D61" s="9" t="s">
        <v>82</v>
      </c>
      <c r="E61" s="7" t="s">
        <v>30</v>
      </c>
      <c r="F61" s="7">
        <v>4</v>
      </c>
      <c r="G61" s="10">
        <v>137</v>
      </c>
      <c r="H61" s="10">
        <f t="shared" si="0"/>
        <v>548</v>
      </c>
      <c r="I61" s="14"/>
      <c r="J61" s="11">
        <f t="shared" si="1"/>
        <v>0</v>
      </c>
      <c r="K61" s="7" t="str">
        <f t="shared" si="2"/>
        <v>SIM</v>
      </c>
    </row>
    <row r="62" spans="1:11" ht="30.6" x14ac:dyDescent="0.25">
      <c r="A62" s="7">
        <v>54</v>
      </c>
      <c r="B62" s="8">
        <v>150515</v>
      </c>
      <c r="C62" s="7" t="s">
        <v>28</v>
      </c>
      <c r="D62" s="9" t="s">
        <v>83</v>
      </c>
      <c r="E62" s="7" t="s">
        <v>30</v>
      </c>
      <c r="F62" s="7">
        <v>4</v>
      </c>
      <c r="G62" s="10">
        <v>73.599999999999994</v>
      </c>
      <c r="H62" s="10">
        <f t="shared" si="0"/>
        <v>294.39999999999998</v>
      </c>
      <c r="I62" s="14"/>
      <c r="J62" s="11">
        <f t="shared" si="1"/>
        <v>0</v>
      </c>
      <c r="K62" s="7" t="str">
        <f t="shared" si="2"/>
        <v>SIM</v>
      </c>
    </row>
    <row r="63" spans="1:11" ht="20.399999999999999" x14ac:dyDescent="0.25">
      <c r="A63" s="7">
        <v>55</v>
      </c>
      <c r="B63" s="8">
        <v>150515</v>
      </c>
      <c r="C63" s="7" t="s">
        <v>28</v>
      </c>
      <c r="D63" s="9" t="s">
        <v>84</v>
      </c>
      <c r="E63" s="7" t="s">
        <v>30</v>
      </c>
      <c r="F63" s="7">
        <v>4</v>
      </c>
      <c r="G63" s="10">
        <v>65</v>
      </c>
      <c r="H63" s="10">
        <f t="shared" si="0"/>
        <v>260</v>
      </c>
      <c r="I63" s="14"/>
      <c r="J63" s="11">
        <f t="shared" si="1"/>
        <v>0</v>
      </c>
      <c r="K63" s="7" t="str">
        <f t="shared" si="2"/>
        <v>SIM</v>
      </c>
    </row>
    <row r="64" spans="1:11" ht="20.399999999999999" x14ac:dyDescent="0.25">
      <c r="A64" s="7">
        <v>56</v>
      </c>
      <c r="B64" s="8">
        <v>150515</v>
      </c>
      <c r="C64" s="7" t="s">
        <v>28</v>
      </c>
      <c r="D64" s="9" t="s">
        <v>85</v>
      </c>
      <c r="E64" s="7" t="s">
        <v>30</v>
      </c>
      <c r="F64" s="7">
        <v>4</v>
      </c>
      <c r="G64" s="10">
        <v>144</v>
      </c>
      <c r="H64" s="10">
        <f t="shared" si="0"/>
        <v>576</v>
      </c>
      <c r="I64" s="14"/>
      <c r="J64" s="11">
        <f t="shared" si="1"/>
        <v>0</v>
      </c>
      <c r="K64" s="7" t="str">
        <f t="shared" si="2"/>
        <v>SIM</v>
      </c>
    </row>
    <row r="65" spans="1:11" ht="30.6" x14ac:dyDescent="0.25">
      <c r="A65" s="7">
        <v>57</v>
      </c>
      <c r="B65" s="8">
        <v>150515</v>
      </c>
      <c r="C65" s="7" t="s">
        <v>28</v>
      </c>
      <c r="D65" s="9" t="s">
        <v>86</v>
      </c>
      <c r="E65" s="7" t="s">
        <v>30</v>
      </c>
      <c r="F65" s="7">
        <v>4</v>
      </c>
      <c r="G65" s="10">
        <v>120</v>
      </c>
      <c r="H65" s="10">
        <f t="shared" si="0"/>
        <v>480</v>
      </c>
      <c r="I65" s="14"/>
      <c r="J65" s="11">
        <f t="shared" si="1"/>
        <v>0</v>
      </c>
      <c r="K65" s="7" t="str">
        <f t="shared" si="2"/>
        <v>SIM</v>
      </c>
    </row>
    <row r="66" spans="1:11" ht="20.399999999999999" x14ac:dyDescent="0.25">
      <c r="A66" s="7">
        <v>58</v>
      </c>
      <c r="B66" s="8">
        <v>150515</v>
      </c>
      <c r="C66" s="7" t="s">
        <v>28</v>
      </c>
      <c r="D66" s="9" t="s">
        <v>87</v>
      </c>
      <c r="E66" s="7" t="s">
        <v>30</v>
      </c>
      <c r="F66" s="7">
        <v>3</v>
      </c>
      <c r="G66" s="10">
        <v>251</v>
      </c>
      <c r="H66" s="10">
        <f t="shared" si="0"/>
        <v>753</v>
      </c>
      <c r="I66" s="14"/>
      <c r="J66" s="11">
        <f t="shared" si="1"/>
        <v>0</v>
      </c>
      <c r="K66" s="7" t="str">
        <f t="shared" si="2"/>
        <v>SIM</v>
      </c>
    </row>
    <row r="67" spans="1:11" ht="20.399999999999999" x14ac:dyDescent="0.25">
      <c r="A67" s="7">
        <v>59</v>
      </c>
      <c r="B67" s="8">
        <v>150515</v>
      </c>
      <c r="C67" s="7" t="s">
        <v>28</v>
      </c>
      <c r="D67" s="9" t="s">
        <v>88</v>
      </c>
      <c r="E67" s="7" t="s">
        <v>30</v>
      </c>
      <c r="F67" s="7">
        <v>3</v>
      </c>
      <c r="G67" s="10">
        <v>105</v>
      </c>
      <c r="H67" s="10">
        <f t="shared" si="0"/>
        <v>315</v>
      </c>
      <c r="I67" s="14"/>
      <c r="J67" s="11">
        <f t="shared" si="1"/>
        <v>0</v>
      </c>
      <c r="K67" s="7" t="str">
        <f t="shared" si="2"/>
        <v>SIM</v>
      </c>
    </row>
    <row r="68" spans="1:11" ht="30.6" x14ac:dyDescent="0.25">
      <c r="A68" s="7">
        <v>60</v>
      </c>
      <c r="B68" s="8">
        <v>150515</v>
      </c>
      <c r="C68" s="7" t="s">
        <v>28</v>
      </c>
      <c r="D68" s="9" t="s">
        <v>89</v>
      </c>
      <c r="E68" s="7" t="s">
        <v>30</v>
      </c>
      <c r="F68" s="7">
        <v>4</v>
      </c>
      <c r="G68" s="10">
        <v>148.9</v>
      </c>
      <c r="H68" s="10">
        <f t="shared" si="0"/>
        <v>595.6</v>
      </c>
      <c r="I68" s="14"/>
      <c r="J68" s="11">
        <f t="shared" si="1"/>
        <v>0</v>
      </c>
      <c r="K68" s="7" t="str">
        <f t="shared" si="2"/>
        <v>SIM</v>
      </c>
    </row>
    <row r="69" spans="1:11" ht="20.399999999999999" x14ac:dyDescent="0.25">
      <c r="A69" s="7">
        <v>61</v>
      </c>
      <c r="B69" s="8">
        <v>150515</v>
      </c>
      <c r="C69" s="7" t="s">
        <v>28</v>
      </c>
      <c r="D69" s="9" t="s">
        <v>90</v>
      </c>
      <c r="E69" s="7" t="s">
        <v>30</v>
      </c>
      <c r="F69" s="7">
        <v>3</v>
      </c>
      <c r="G69" s="10">
        <v>92.9</v>
      </c>
      <c r="H69" s="10">
        <f t="shared" si="0"/>
        <v>278.70000000000005</v>
      </c>
      <c r="I69" s="14"/>
      <c r="J69" s="11">
        <f t="shared" si="1"/>
        <v>0</v>
      </c>
      <c r="K69" s="7" t="str">
        <f t="shared" si="2"/>
        <v>SIM</v>
      </c>
    </row>
    <row r="70" spans="1:11" ht="20.399999999999999" x14ac:dyDescent="0.25">
      <c r="A70" s="7">
        <v>62</v>
      </c>
      <c r="B70" s="8">
        <v>150515</v>
      </c>
      <c r="C70" s="7" t="s">
        <v>28</v>
      </c>
      <c r="D70" s="9" t="s">
        <v>91</v>
      </c>
      <c r="E70" s="7" t="s">
        <v>30</v>
      </c>
      <c r="F70" s="7">
        <v>3</v>
      </c>
      <c r="G70" s="10">
        <v>87</v>
      </c>
      <c r="H70" s="10">
        <f t="shared" si="0"/>
        <v>261</v>
      </c>
      <c r="I70" s="14"/>
      <c r="J70" s="11">
        <f t="shared" si="1"/>
        <v>0</v>
      </c>
      <c r="K70" s="7" t="str">
        <f t="shared" si="2"/>
        <v>SIM</v>
      </c>
    </row>
    <row r="71" spans="1:11" ht="20.399999999999999" x14ac:dyDescent="0.25">
      <c r="A71" s="7">
        <v>63</v>
      </c>
      <c r="B71" s="8">
        <v>150515</v>
      </c>
      <c r="C71" s="7" t="s">
        <v>28</v>
      </c>
      <c r="D71" s="9" t="s">
        <v>92</v>
      </c>
      <c r="E71" s="7" t="s">
        <v>30</v>
      </c>
      <c r="F71" s="7">
        <v>3</v>
      </c>
      <c r="G71" s="10">
        <v>190.39</v>
      </c>
      <c r="H71" s="10">
        <f t="shared" si="0"/>
        <v>571.16999999999996</v>
      </c>
      <c r="I71" s="14"/>
      <c r="J71" s="11">
        <f t="shared" si="1"/>
        <v>0</v>
      </c>
      <c r="K71" s="7" t="str">
        <f t="shared" si="2"/>
        <v>SIM</v>
      </c>
    </row>
    <row r="72" spans="1:11" ht="20.399999999999999" x14ac:dyDescent="0.25">
      <c r="A72" s="7">
        <v>64</v>
      </c>
      <c r="B72" s="8">
        <v>150515</v>
      </c>
      <c r="C72" s="7" t="s">
        <v>28</v>
      </c>
      <c r="D72" s="9" t="s">
        <v>93</v>
      </c>
      <c r="E72" s="7" t="s">
        <v>30</v>
      </c>
      <c r="F72" s="7">
        <v>4</v>
      </c>
      <c r="G72" s="10">
        <v>133.6</v>
      </c>
      <c r="H72" s="10">
        <f t="shared" si="0"/>
        <v>534.4</v>
      </c>
      <c r="I72" s="14"/>
      <c r="J72" s="11">
        <f t="shared" si="1"/>
        <v>0</v>
      </c>
      <c r="K72" s="7" t="str">
        <f t="shared" si="2"/>
        <v>SIM</v>
      </c>
    </row>
    <row r="73" spans="1:11" ht="20.399999999999999" x14ac:dyDescent="0.25">
      <c r="A73" s="7">
        <v>65</v>
      </c>
      <c r="B73" s="8">
        <v>150515</v>
      </c>
      <c r="C73" s="7" t="s">
        <v>28</v>
      </c>
      <c r="D73" s="9" t="s">
        <v>94</v>
      </c>
      <c r="E73" s="7" t="s">
        <v>30</v>
      </c>
      <c r="F73" s="7">
        <v>2</v>
      </c>
      <c r="G73" s="10">
        <v>162</v>
      </c>
      <c r="H73" s="10">
        <f t="shared" si="0"/>
        <v>324</v>
      </c>
      <c r="I73" s="14"/>
      <c r="J73" s="11">
        <f t="shared" si="1"/>
        <v>0</v>
      </c>
      <c r="K73" s="7" t="str">
        <f t="shared" si="2"/>
        <v>SIM</v>
      </c>
    </row>
    <row r="74" spans="1:11" ht="20.399999999999999" x14ac:dyDescent="0.25">
      <c r="A74" s="7">
        <v>66</v>
      </c>
      <c r="B74" s="8">
        <v>150515</v>
      </c>
      <c r="C74" s="7" t="s">
        <v>28</v>
      </c>
      <c r="D74" s="9" t="s">
        <v>95</v>
      </c>
      <c r="E74" s="7" t="s">
        <v>30</v>
      </c>
      <c r="F74" s="7">
        <v>5</v>
      </c>
      <c r="G74" s="10">
        <v>207</v>
      </c>
      <c r="H74" s="10">
        <f t="shared" ref="H74:H137" si="3">F74*G74</f>
        <v>1035</v>
      </c>
      <c r="I74" s="14"/>
      <c r="J74" s="11">
        <f t="shared" ref="J74:J137" si="4">F74*I74</f>
        <v>0</v>
      </c>
      <c r="K74" s="7" t="str">
        <f t="shared" ref="K74:K137" si="5">IF(I74&lt;=G74,"SIM","NÃO")</f>
        <v>SIM</v>
      </c>
    </row>
    <row r="75" spans="1:11" ht="20.399999999999999" x14ac:dyDescent="0.25">
      <c r="A75" s="7">
        <v>67</v>
      </c>
      <c r="B75" s="8">
        <v>150515</v>
      </c>
      <c r="C75" s="7" t="s">
        <v>28</v>
      </c>
      <c r="D75" s="9" t="s">
        <v>96</v>
      </c>
      <c r="E75" s="7" t="s">
        <v>30</v>
      </c>
      <c r="F75" s="7">
        <v>5</v>
      </c>
      <c r="G75" s="10">
        <v>107.1</v>
      </c>
      <c r="H75" s="10">
        <f t="shared" si="3"/>
        <v>535.5</v>
      </c>
      <c r="I75" s="14"/>
      <c r="J75" s="11">
        <f t="shared" si="4"/>
        <v>0</v>
      </c>
      <c r="K75" s="7" t="str">
        <f t="shared" si="5"/>
        <v>SIM</v>
      </c>
    </row>
    <row r="76" spans="1:11" ht="20.399999999999999" x14ac:dyDescent="0.25">
      <c r="A76" s="7">
        <v>68</v>
      </c>
      <c r="B76" s="8">
        <v>150515</v>
      </c>
      <c r="C76" s="7" t="s">
        <v>28</v>
      </c>
      <c r="D76" s="9" t="s">
        <v>97</v>
      </c>
      <c r="E76" s="7" t="s">
        <v>30</v>
      </c>
      <c r="F76" s="7">
        <v>3</v>
      </c>
      <c r="G76" s="10">
        <v>273</v>
      </c>
      <c r="H76" s="10">
        <f t="shared" si="3"/>
        <v>819</v>
      </c>
      <c r="I76" s="14"/>
      <c r="J76" s="11">
        <f t="shared" si="4"/>
        <v>0</v>
      </c>
      <c r="K76" s="7" t="str">
        <f t="shared" si="5"/>
        <v>SIM</v>
      </c>
    </row>
    <row r="77" spans="1:11" ht="30.6" x14ac:dyDescent="0.25">
      <c r="A77" s="7">
        <v>69</v>
      </c>
      <c r="B77" s="8">
        <v>150515</v>
      </c>
      <c r="C77" s="7" t="s">
        <v>28</v>
      </c>
      <c r="D77" s="9" t="s">
        <v>98</v>
      </c>
      <c r="E77" s="7" t="s">
        <v>30</v>
      </c>
      <c r="F77" s="7">
        <v>5</v>
      </c>
      <c r="G77" s="10">
        <v>176</v>
      </c>
      <c r="H77" s="10">
        <f t="shared" si="3"/>
        <v>880</v>
      </c>
      <c r="I77" s="14"/>
      <c r="J77" s="11">
        <f t="shared" si="4"/>
        <v>0</v>
      </c>
      <c r="K77" s="7" t="str">
        <f t="shared" si="5"/>
        <v>SIM</v>
      </c>
    </row>
    <row r="78" spans="1:11" ht="20.399999999999999" x14ac:dyDescent="0.25">
      <c r="A78" s="7">
        <v>70</v>
      </c>
      <c r="B78" s="8">
        <v>150515</v>
      </c>
      <c r="C78" s="7" t="s">
        <v>28</v>
      </c>
      <c r="D78" s="9" t="s">
        <v>99</v>
      </c>
      <c r="E78" s="7" t="s">
        <v>30</v>
      </c>
      <c r="F78" s="7">
        <v>5</v>
      </c>
      <c r="G78" s="10">
        <v>93.6</v>
      </c>
      <c r="H78" s="10">
        <f t="shared" si="3"/>
        <v>468</v>
      </c>
      <c r="I78" s="14"/>
      <c r="J78" s="11">
        <f t="shared" si="4"/>
        <v>0</v>
      </c>
      <c r="K78" s="7" t="str">
        <f t="shared" si="5"/>
        <v>SIM</v>
      </c>
    </row>
    <row r="79" spans="1:11" ht="30.6" x14ac:dyDescent="0.25">
      <c r="A79" s="7">
        <v>71</v>
      </c>
      <c r="B79" s="8">
        <v>150515</v>
      </c>
      <c r="C79" s="7" t="s">
        <v>28</v>
      </c>
      <c r="D79" s="9" t="s">
        <v>100</v>
      </c>
      <c r="E79" s="7" t="s">
        <v>30</v>
      </c>
      <c r="F79" s="7">
        <v>5</v>
      </c>
      <c r="G79" s="10">
        <v>126</v>
      </c>
      <c r="H79" s="10">
        <f t="shared" si="3"/>
        <v>630</v>
      </c>
      <c r="I79" s="14"/>
      <c r="J79" s="11">
        <f t="shared" si="4"/>
        <v>0</v>
      </c>
      <c r="K79" s="7" t="str">
        <f t="shared" si="5"/>
        <v>SIM</v>
      </c>
    </row>
    <row r="80" spans="1:11" ht="20.399999999999999" x14ac:dyDescent="0.25">
      <c r="A80" s="7">
        <v>72</v>
      </c>
      <c r="B80" s="8">
        <v>150515</v>
      </c>
      <c r="C80" s="7" t="s">
        <v>28</v>
      </c>
      <c r="D80" s="9" t="s">
        <v>101</v>
      </c>
      <c r="E80" s="7" t="s">
        <v>30</v>
      </c>
      <c r="F80" s="7">
        <v>2</v>
      </c>
      <c r="G80" s="10">
        <v>37.5</v>
      </c>
      <c r="H80" s="10">
        <f t="shared" si="3"/>
        <v>75</v>
      </c>
      <c r="I80" s="14"/>
      <c r="J80" s="11">
        <f t="shared" si="4"/>
        <v>0</v>
      </c>
      <c r="K80" s="7" t="str">
        <f t="shared" si="5"/>
        <v>SIM</v>
      </c>
    </row>
    <row r="81" spans="1:11" ht="20.399999999999999" x14ac:dyDescent="0.25">
      <c r="A81" s="7">
        <v>73</v>
      </c>
      <c r="B81" s="8">
        <v>150515</v>
      </c>
      <c r="C81" s="7" t="s">
        <v>28</v>
      </c>
      <c r="D81" s="9" t="s">
        <v>102</v>
      </c>
      <c r="E81" s="7" t="s">
        <v>30</v>
      </c>
      <c r="F81" s="7">
        <v>2</v>
      </c>
      <c r="G81" s="10">
        <v>150</v>
      </c>
      <c r="H81" s="10">
        <f t="shared" si="3"/>
        <v>300</v>
      </c>
      <c r="I81" s="14"/>
      <c r="J81" s="11">
        <f t="shared" si="4"/>
        <v>0</v>
      </c>
      <c r="K81" s="7" t="str">
        <f t="shared" si="5"/>
        <v>SIM</v>
      </c>
    </row>
    <row r="82" spans="1:11" ht="20.399999999999999" x14ac:dyDescent="0.25">
      <c r="A82" s="7">
        <v>74</v>
      </c>
      <c r="B82" s="8">
        <v>150515</v>
      </c>
      <c r="C82" s="7" t="s">
        <v>28</v>
      </c>
      <c r="D82" s="9" t="s">
        <v>103</v>
      </c>
      <c r="E82" s="7" t="s">
        <v>30</v>
      </c>
      <c r="F82" s="7">
        <v>2</v>
      </c>
      <c r="G82" s="10">
        <v>191.9</v>
      </c>
      <c r="H82" s="10">
        <f t="shared" si="3"/>
        <v>383.8</v>
      </c>
      <c r="I82" s="14"/>
      <c r="J82" s="11">
        <f t="shared" si="4"/>
        <v>0</v>
      </c>
      <c r="K82" s="7" t="str">
        <f t="shared" si="5"/>
        <v>SIM</v>
      </c>
    </row>
    <row r="83" spans="1:11" ht="20.399999999999999" x14ac:dyDescent="0.25">
      <c r="A83" s="7">
        <v>75</v>
      </c>
      <c r="B83" s="8">
        <v>150515</v>
      </c>
      <c r="C83" s="7" t="s">
        <v>28</v>
      </c>
      <c r="D83" s="9" t="s">
        <v>104</v>
      </c>
      <c r="E83" s="7" t="s">
        <v>30</v>
      </c>
      <c r="F83" s="7">
        <v>2</v>
      </c>
      <c r="G83" s="10">
        <v>65</v>
      </c>
      <c r="H83" s="10">
        <f t="shared" si="3"/>
        <v>130</v>
      </c>
      <c r="I83" s="14"/>
      <c r="J83" s="11">
        <f t="shared" si="4"/>
        <v>0</v>
      </c>
      <c r="K83" s="7" t="str">
        <f t="shared" si="5"/>
        <v>SIM</v>
      </c>
    </row>
    <row r="84" spans="1:11" ht="20.399999999999999" x14ac:dyDescent="0.25">
      <c r="A84" s="7">
        <v>76</v>
      </c>
      <c r="B84" s="8">
        <v>150515</v>
      </c>
      <c r="C84" s="7" t="s">
        <v>28</v>
      </c>
      <c r="D84" s="9" t="s">
        <v>105</v>
      </c>
      <c r="E84" s="7" t="s">
        <v>30</v>
      </c>
      <c r="F84" s="7">
        <v>2</v>
      </c>
      <c r="G84" s="10">
        <v>104.9</v>
      </c>
      <c r="H84" s="10">
        <f t="shared" si="3"/>
        <v>209.8</v>
      </c>
      <c r="I84" s="14"/>
      <c r="J84" s="11">
        <f t="shared" si="4"/>
        <v>0</v>
      </c>
      <c r="K84" s="7" t="str">
        <f t="shared" si="5"/>
        <v>SIM</v>
      </c>
    </row>
    <row r="85" spans="1:11" ht="20.399999999999999" x14ac:dyDescent="0.25">
      <c r="A85" s="7">
        <v>77</v>
      </c>
      <c r="B85" s="8">
        <v>150515</v>
      </c>
      <c r="C85" s="7" t="s">
        <v>28</v>
      </c>
      <c r="D85" s="9" t="s">
        <v>106</v>
      </c>
      <c r="E85" s="7" t="s">
        <v>30</v>
      </c>
      <c r="F85" s="7">
        <v>2</v>
      </c>
      <c r="G85" s="10">
        <v>20</v>
      </c>
      <c r="H85" s="10">
        <f t="shared" si="3"/>
        <v>40</v>
      </c>
      <c r="I85" s="14"/>
      <c r="J85" s="11">
        <f t="shared" si="4"/>
        <v>0</v>
      </c>
      <c r="K85" s="7" t="str">
        <f t="shared" si="5"/>
        <v>SIM</v>
      </c>
    </row>
    <row r="86" spans="1:11" ht="20.399999999999999" x14ac:dyDescent="0.25">
      <c r="A86" s="7">
        <v>78</v>
      </c>
      <c r="B86" s="8">
        <v>150515</v>
      </c>
      <c r="C86" s="7" t="s">
        <v>28</v>
      </c>
      <c r="D86" s="9" t="s">
        <v>107</v>
      </c>
      <c r="E86" s="7" t="s">
        <v>30</v>
      </c>
      <c r="F86" s="7">
        <v>2</v>
      </c>
      <c r="G86" s="10">
        <v>275</v>
      </c>
      <c r="H86" s="10">
        <f t="shared" si="3"/>
        <v>550</v>
      </c>
      <c r="I86" s="14"/>
      <c r="J86" s="11">
        <f t="shared" si="4"/>
        <v>0</v>
      </c>
      <c r="K86" s="7" t="str">
        <f t="shared" si="5"/>
        <v>SIM</v>
      </c>
    </row>
    <row r="87" spans="1:11" ht="20.399999999999999" x14ac:dyDescent="0.25">
      <c r="A87" s="7">
        <v>79</v>
      </c>
      <c r="B87" s="8">
        <v>150515</v>
      </c>
      <c r="C87" s="7" t="s">
        <v>28</v>
      </c>
      <c r="D87" s="9" t="s">
        <v>108</v>
      </c>
      <c r="E87" s="7" t="s">
        <v>30</v>
      </c>
      <c r="F87" s="7">
        <v>2</v>
      </c>
      <c r="G87" s="10">
        <v>69</v>
      </c>
      <c r="H87" s="10">
        <f t="shared" si="3"/>
        <v>138</v>
      </c>
      <c r="I87" s="14"/>
      <c r="J87" s="11">
        <f t="shared" si="4"/>
        <v>0</v>
      </c>
      <c r="K87" s="7" t="str">
        <f t="shared" si="5"/>
        <v>SIM</v>
      </c>
    </row>
    <row r="88" spans="1:11" ht="20.399999999999999" x14ac:dyDescent="0.25">
      <c r="A88" s="7">
        <v>80</v>
      </c>
      <c r="B88" s="8">
        <v>150515</v>
      </c>
      <c r="C88" s="7" t="s">
        <v>28</v>
      </c>
      <c r="D88" s="9" t="s">
        <v>109</v>
      </c>
      <c r="E88" s="7" t="s">
        <v>30</v>
      </c>
      <c r="F88" s="7">
        <v>2</v>
      </c>
      <c r="G88" s="10">
        <v>119.24</v>
      </c>
      <c r="H88" s="10">
        <f t="shared" si="3"/>
        <v>238.48</v>
      </c>
      <c r="I88" s="14"/>
      <c r="J88" s="11">
        <f t="shared" si="4"/>
        <v>0</v>
      </c>
      <c r="K88" s="7" t="str">
        <f t="shared" si="5"/>
        <v>SIM</v>
      </c>
    </row>
    <row r="89" spans="1:11" ht="20.399999999999999" x14ac:dyDescent="0.25">
      <c r="A89" s="7">
        <v>81</v>
      </c>
      <c r="B89" s="8">
        <v>150515</v>
      </c>
      <c r="C89" s="7" t="s">
        <v>28</v>
      </c>
      <c r="D89" s="9" t="s">
        <v>110</v>
      </c>
      <c r="E89" s="7" t="s">
        <v>30</v>
      </c>
      <c r="F89" s="7">
        <v>2</v>
      </c>
      <c r="G89" s="10">
        <v>55</v>
      </c>
      <c r="H89" s="10">
        <f t="shared" si="3"/>
        <v>110</v>
      </c>
      <c r="I89" s="14"/>
      <c r="J89" s="11">
        <f t="shared" si="4"/>
        <v>0</v>
      </c>
      <c r="K89" s="7" t="str">
        <f t="shared" si="5"/>
        <v>SIM</v>
      </c>
    </row>
    <row r="90" spans="1:11" ht="30.6" x14ac:dyDescent="0.25">
      <c r="A90" s="7">
        <v>82</v>
      </c>
      <c r="B90" s="8">
        <v>150515</v>
      </c>
      <c r="C90" s="7" t="s">
        <v>28</v>
      </c>
      <c r="D90" s="9" t="s">
        <v>111</v>
      </c>
      <c r="E90" s="7" t="s">
        <v>30</v>
      </c>
      <c r="F90" s="7">
        <v>2</v>
      </c>
      <c r="G90" s="10">
        <v>130</v>
      </c>
      <c r="H90" s="10">
        <f t="shared" si="3"/>
        <v>260</v>
      </c>
      <c r="I90" s="14"/>
      <c r="J90" s="11">
        <f t="shared" si="4"/>
        <v>0</v>
      </c>
      <c r="K90" s="7" t="str">
        <f t="shared" si="5"/>
        <v>SIM</v>
      </c>
    </row>
    <row r="91" spans="1:11" ht="20.399999999999999" x14ac:dyDescent="0.25">
      <c r="A91" s="7">
        <v>83</v>
      </c>
      <c r="B91" s="8">
        <v>150515</v>
      </c>
      <c r="C91" s="7" t="s">
        <v>28</v>
      </c>
      <c r="D91" s="9" t="s">
        <v>112</v>
      </c>
      <c r="E91" s="7" t="s">
        <v>30</v>
      </c>
      <c r="F91" s="7">
        <v>2</v>
      </c>
      <c r="G91" s="10">
        <v>30</v>
      </c>
      <c r="H91" s="10">
        <f t="shared" si="3"/>
        <v>60</v>
      </c>
      <c r="I91" s="14"/>
      <c r="J91" s="11">
        <f t="shared" si="4"/>
        <v>0</v>
      </c>
      <c r="K91" s="7" t="str">
        <f t="shared" si="5"/>
        <v>SIM</v>
      </c>
    </row>
    <row r="92" spans="1:11" ht="30.6" x14ac:dyDescent="0.25">
      <c r="A92" s="7">
        <v>84</v>
      </c>
      <c r="B92" s="8">
        <v>150515</v>
      </c>
      <c r="C92" s="7" t="s">
        <v>28</v>
      </c>
      <c r="D92" s="9" t="s">
        <v>113</v>
      </c>
      <c r="E92" s="7" t="s">
        <v>30</v>
      </c>
      <c r="F92" s="7">
        <v>2</v>
      </c>
      <c r="G92" s="10">
        <v>100</v>
      </c>
      <c r="H92" s="10">
        <f t="shared" si="3"/>
        <v>200</v>
      </c>
      <c r="I92" s="14"/>
      <c r="J92" s="11">
        <f t="shared" si="4"/>
        <v>0</v>
      </c>
      <c r="K92" s="7" t="str">
        <f t="shared" si="5"/>
        <v>SIM</v>
      </c>
    </row>
    <row r="93" spans="1:11" ht="20.399999999999999" x14ac:dyDescent="0.25">
      <c r="A93" s="7">
        <v>85</v>
      </c>
      <c r="B93" s="8">
        <v>150515</v>
      </c>
      <c r="C93" s="7" t="s">
        <v>28</v>
      </c>
      <c r="D93" s="9" t="s">
        <v>114</v>
      </c>
      <c r="E93" s="7" t="s">
        <v>30</v>
      </c>
      <c r="F93" s="7">
        <v>2</v>
      </c>
      <c r="G93" s="10">
        <v>199</v>
      </c>
      <c r="H93" s="10">
        <f t="shared" si="3"/>
        <v>398</v>
      </c>
      <c r="I93" s="14"/>
      <c r="J93" s="11">
        <f t="shared" si="4"/>
        <v>0</v>
      </c>
      <c r="K93" s="7" t="str">
        <f t="shared" si="5"/>
        <v>SIM</v>
      </c>
    </row>
    <row r="94" spans="1:11" ht="20.399999999999999" x14ac:dyDescent="0.25">
      <c r="A94" s="7">
        <v>86</v>
      </c>
      <c r="B94" s="8">
        <v>150515</v>
      </c>
      <c r="C94" s="7" t="s">
        <v>28</v>
      </c>
      <c r="D94" s="9" t="s">
        <v>115</v>
      </c>
      <c r="E94" s="7" t="s">
        <v>30</v>
      </c>
      <c r="F94" s="7">
        <v>2</v>
      </c>
      <c r="G94" s="10">
        <v>24.9</v>
      </c>
      <c r="H94" s="10">
        <f t="shared" si="3"/>
        <v>49.8</v>
      </c>
      <c r="I94" s="14"/>
      <c r="J94" s="11">
        <f t="shared" si="4"/>
        <v>0</v>
      </c>
      <c r="K94" s="7" t="str">
        <f t="shared" si="5"/>
        <v>SIM</v>
      </c>
    </row>
    <row r="95" spans="1:11" ht="20.399999999999999" x14ac:dyDescent="0.25">
      <c r="A95" s="7">
        <v>87</v>
      </c>
      <c r="B95" s="8">
        <v>150515</v>
      </c>
      <c r="C95" s="7" t="s">
        <v>28</v>
      </c>
      <c r="D95" s="9" t="s">
        <v>116</v>
      </c>
      <c r="E95" s="7" t="s">
        <v>30</v>
      </c>
      <c r="F95" s="7">
        <v>2</v>
      </c>
      <c r="G95" s="10">
        <v>110</v>
      </c>
      <c r="H95" s="10">
        <f t="shared" si="3"/>
        <v>220</v>
      </c>
      <c r="I95" s="14"/>
      <c r="J95" s="11">
        <f t="shared" si="4"/>
        <v>0</v>
      </c>
      <c r="K95" s="7" t="str">
        <f t="shared" si="5"/>
        <v>SIM</v>
      </c>
    </row>
    <row r="96" spans="1:11" ht="20.399999999999999" x14ac:dyDescent="0.25">
      <c r="A96" s="7">
        <v>88</v>
      </c>
      <c r="B96" s="8">
        <v>150515</v>
      </c>
      <c r="C96" s="7" t="s">
        <v>28</v>
      </c>
      <c r="D96" s="9" t="s">
        <v>117</v>
      </c>
      <c r="E96" s="7" t="s">
        <v>30</v>
      </c>
      <c r="F96" s="7">
        <v>2</v>
      </c>
      <c r="G96" s="10">
        <v>101.8</v>
      </c>
      <c r="H96" s="10">
        <f t="shared" si="3"/>
        <v>203.6</v>
      </c>
      <c r="I96" s="14"/>
      <c r="J96" s="11">
        <f t="shared" si="4"/>
        <v>0</v>
      </c>
      <c r="K96" s="7" t="str">
        <f t="shared" si="5"/>
        <v>SIM</v>
      </c>
    </row>
    <row r="97" spans="1:11" ht="20.399999999999999" x14ac:dyDescent="0.25">
      <c r="A97" s="7">
        <v>89</v>
      </c>
      <c r="B97" s="8">
        <v>150515</v>
      </c>
      <c r="C97" s="7" t="s">
        <v>28</v>
      </c>
      <c r="D97" s="9" t="s">
        <v>118</v>
      </c>
      <c r="E97" s="7" t="s">
        <v>30</v>
      </c>
      <c r="F97" s="7">
        <v>2</v>
      </c>
      <c r="G97" s="10">
        <v>52</v>
      </c>
      <c r="H97" s="10">
        <f t="shared" si="3"/>
        <v>104</v>
      </c>
      <c r="I97" s="14"/>
      <c r="J97" s="11">
        <f t="shared" si="4"/>
        <v>0</v>
      </c>
      <c r="K97" s="7" t="str">
        <f t="shared" si="5"/>
        <v>SIM</v>
      </c>
    </row>
    <row r="98" spans="1:11" x14ac:dyDescent="0.25">
      <c r="A98" s="7">
        <v>90</v>
      </c>
      <c r="B98" s="8">
        <v>150515</v>
      </c>
      <c r="C98" s="7" t="s">
        <v>28</v>
      </c>
      <c r="D98" s="9" t="s">
        <v>119</v>
      </c>
      <c r="E98" s="7" t="s">
        <v>30</v>
      </c>
      <c r="F98" s="7">
        <v>1</v>
      </c>
      <c r="G98" s="10">
        <v>165.9</v>
      </c>
      <c r="H98" s="10">
        <f t="shared" si="3"/>
        <v>165.9</v>
      </c>
      <c r="I98" s="14"/>
      <c r="J98" s="11">
        <f t="shared" si="4"/>
        <v>0</v>
      </c>
      <c r="K98" s="7" t="str">
        <f t="shared" si="5"/>
        <v>SIM</v>
      </c>
    </row>
    <row r="99" spans="1:11" ht="20.399999999999999" x14ac:dyDescent="0.25">
      <c r="A99" s="7">
        <v>91</v>
      </c>
      <c r="B99" s="8">
        <v>150515</v>
      </c>
      <c r="C99" s="7" t="s">
        <v>28</v>
      </c>
      <c r="D99" s="9" t="s">
        <v>120</v>
      </c>
      <c r="E99" s="7" t="s">
        <v>30</v>
      </c>
      <c r="F99" s="7">
        <v>1</v>
      </c>
      <c r="G99" s="10">
        <v>350.1</v>
      </c>
      <c r="H99" s="10">
        <f t="shared" si="3"/>
        <v>350.1</v>
      </c>
      <c r="I99" s="14"/>
      <c r="J99" s="11">
        <f t="shared" si="4"/>
        <v>0</v>
      </c>
      <c r="K99" s="7" t="str">
        <f t="shared" si="5"/>
        <v>SIM</v>
      </c>
    </row>
    <row r="100" spans="1:11" ht="20.399999999999999" x14ac:dyDescent="0.25">
      <c r="A100" s="7">
        <v>92</v>
      </c>
      <c r="B100" s="8">
        <v>150515</v>
      </c>
      <c r="C100" s="7" t="s">
        <v>28</v>
      </c>
      <c r="D100" s="9" t="s">
        <v>121</v>
      </c>
      <c r="E100" s="7" t="s">
        <v>30</v>
      </c>
      <c r="F100" s="7">
        <v>1</v>
      </c>
      <c r="G100" s="10">
        <v>124.4</v>
      </c>
      <c r="H100" s="10">
        <f t="shared" si="3"/>
        <v>124.4</v>
      </c>
      <c r="I100" s="14"/>
      <c r="J100" s="11">
        <f t="shared" si="4"/>
        <v>0</v>
      </c>
      <c r="K100" s="7" t="str">
        <f t="shared" si="5"/>
        <v>SIM</v>
      </c>
    </row>
    <row r="101" spans="1:11" ht="20.399999999999999" x14ac:dyDescent="0.25">
      <c r="A101" s="7">
        <v>93</v>
      </c>
      <c r="B101" s="8">
        <v>150515</v>
      </c>
      <c r="C101" s="7" t="s">
        <v>28</v>
      </c>
      <c r="D101" s="9" t="s">
        <v>122</v>
      </c>
      <c r="E101" s="7" t="s">
        <v>30</v>
      </c>
      <c r="F101" s="7">
        <v>1</v>
      </c>
      <c r="G101" s="10">
        <v>134.80000000000001</v>
      </c>
      <c r="H101" s="10">
        <f t="shared" si="3"/>
        <v>134.80000000000001</v>
      </c>
      <c r="I101" s="14"/>
      <c r="J101" s="11">
        <f t="shared" si="4"/>
        <v>0</v>
      </c>
      <c r="K101" s="7" t="str">
        <f t="shared" si="5"/>
        <v>SIM</v>
      </c>
    </row>
    <row r="102" spans="1:11" ht="30.6" x14ac:dyDescent="0.25">
      <c r="A102" s="7">
        <v>94</v>
      </c>
      <c r="B102" s="8">
        <v>150515</v>
      </c>
      <c r="C102" s="7" t="s">
        <v>28</v>
      </c>
      <c r="D102" s="9" t="s">
        <v>123</v>
      </c>
      <c r="E102" s="7" t="s">
        <v>30</v>
      </c>
      <c r="F102" s="7">
        <v>3</v>
      </c>
      <c r="G102" s="10">
        <v>72</v>
      </c>
      <c r="H102" s="10">
        <f t="shared" si="3"/>
        <v>216</v>
      </c>
      <c r="I102" s="14"/>
      <c r="J102" s="11">
        <f t="shared" si="4"/>
        <v>0</v>
      </c>
      <c r="K102" s="7" t="str">
        <f t="shared" si="5"/>
        <v>SIM</v>
      </c>
    </row>
    <row r="103" spans="1:11" ht="20.399999999999999" x14ac:dyDescent="0.25">
      <c r="A103" s="7">
        <v>95</v>
      </c>
      <c r="B103" s="8">
        <v>150515</v>
      </c>
      <c r="C103" s="7" t="s">
        <v>28</v>
      </c>
      <c r="D103" s="9" t="s">
        <v>124</v>
      </c>
      <c r="E103" s="7" t="s">
        <v>30</v>
      </c>
      <c r="F103" s="7">
        <v>3</v>
      </c>
      <c r="G103" s="10">
        <v>75.2</v>
      </c>
      <c r="H103" s="10">
        <f t="shared" si="3"/>
        <v>225.60000000000002</v>
      </c>
      <c r="I103" s="14"/>
      <c r="J103" s="11">
        <f t="shared" si="4"/>
        <v>0</v>
      </c>
      <c r="K103" s="7" t="str">
        <f t="shared" si="5"/>
        <v>SIM</v>
      </c>
    </row>
    <row r="104" spans="1:11" ht="20.399999999999999" x14ac:dyDescent="0.25">
      <c r="A104" s="7">
        <v>96</v>
      </c>
      <c r="B104" s="8">
        <v>150515</v>
      </c>
      <c r="C104" s="7" t="s">
        <v>28</v>
      </c>
      <c r="D104" s="9" t="s">
        <v>125</v>
      </c>
      <c r="E104" s="7" t="s">
        <v>30</v>
      </c>
      <c r="F104" s="7">
        <v>3</v>
      </c>
      <c r="G104" s="10">
        <v>195</v>
      </c>
      <c r="H104" s="10">
        <f t="shared" si="3"/>
        <v>585</v>
      </c>
      <c r="I104" s="14"/>
      <c r="J104" s="11">
        <f t="shared" si="4"/>
        <v>0</v>
      </c>
      <c r="K104" s="7" t="str">
        <f t="shared" si="5"/>
        <v>SIM</v>
      </c>
    </row>
    <row r="105" spans="1:11" ht="20.399999999999999" x14ac:dyDescent="0.25">
      <c r="A105" s="7">
        <v>97</v>
      </c>
      <c r="B105" s="8">
        <v>150515</v>
      </c>
      <c r="C105" s="7" t="s">
        <v>28</v>
      </c>
      <c r="D105" s="9" t="s">
        <v>126</v>
      </c>
      <c r="E105" s="7" t="s">
        <v>30</v>
      </c>
      <c r="F105" s="7">
        <v>3</v>
      </c>
      <c r="G105" s="10">
        <v>97.6</v>
      </c>
      <c r="H105" s="10">
        <f t="shared" si="3"/>
        <v>292.79999999999995</v>
      </c>
      <c r="I105" s="14"/>
      <c r="J105" s="11">
        <f t="shared" si="4"/>
        <v>0</v>
      </c>
      <c r="K105" s="7" t="str">
        <f t="shared" si="5"/>
        <v>SIM</v>
      </c>
    </row>
    <row r="106" spans="1:11" ht="20.399999999999999" x14ac:dyDescent="0.25">
      <c r="A106" s="7">
        <v>98</v>
      </c>
      <c r="B106" s="8">
        <v>150515</v>
      </c>
      <c r="C106" s="7" t="s">
        <v>28</v>
      </c>
      <c r="D106" s="9" t="s">
        <v>127</v>
      </c>
      <c r="E106" s="7" t="s">
        <v>30</v>
      </c>
      <c r="F106" s="7">
        <v>3</v>
      </c>
      <c r="G106" s="10">
        <v>40</v>
      </c>
      <c r="H106" s="10">
        <f t="shared" si="3"/>
        <v>120</v>
      </c>
      <c r="I106" s="14"/>
      <c r="J106" s="11">
        <f t="shared" si="4"/>
        <v>0</v>
      </c>
      <c r="K106" s="7" t="str">
        <f t="shared" si="5"/>
        <v>SIM</v>
      </c>
    </row>
    <row r="107" spans="1:11" ht="20.399999999999999" x14ac:dyDescent="0.25">
      <c r="A107" s="7">
        <v>99</v>
      </c>
      <c r="B107" s="8">
        <v>150515</v>
      </c>
      <c r="C107" s="7" t="s">
        <v>28</v>
      </c>
      <c r="D107" s="9" t="s">
        <v>128</v>
      </c>
      <c r="E107" s="7" t="s">
        <v>30</v>
      </c>
      <c r="F107" s="7">
        <v>1</v>
      </c>
      <c r="G107" s="10">
        <v>31.79</v>
      </c>
      <c r="H107" s="10">
        <f t="shared" si="3"/>
        <v>31.79</v>
      </c>
      <c r="I107" s="14"/>
      <c r="J107" s="11">
        <f t="shared" si="4"/>
        <v>0</v>
      </c>
      <c r="K107" s="7" t="str">
        <f t="shared" si="5"/>
        <v>SIM</v>
      </c>
    </row>
    <row r="108" spans="1:11" ht="20.399999999999999" x14ac:dyDescent="0.25">
      <c r="A108" s="7">
        <v>100</v>
      </c>
      <c r="B108" s="8">
        <v>150515</v>
      </c>
      <c r="C108" s="7" t="s">
        <v>28</v>
      </c>
      <c r="D108" s="9" t="s">
        <v>129</v>
      </c>
      <c r="E108" s="7" t="s">
        <v>30</v>
      </c>
      <c r="F108" s="7">
        <v>3</v>
      </c>
      <c r="G108" s="10">
        <v>25.5</v>
      </c>
      <c r="H108" s="10">
        <f t="shared" si="3"/>
        <v>76.5</v>
      </c>
      <c r="I108" s="14"/>
      <c r="J108" s="11">
        <f t="shared" si="4"/>
        <v>0</v>
      </c>
      <c r="K108" s="7" t="str">
        <f t="shared" si="5"/>
        <v>SIM</v>
      </c>
    </row>
    <row r="109" spans="1:11" ht="20.399999999999999" x14ac:dyDescent="0.25">
      <c r="A109" s="7">
        <v>101</v>
      </c>
      <c r="B109" s="8">
        <v>150515</v>
      </c>
      <c r="C109" s="7" t="s">
        <v>28</v>
      </c>
      <c r="D109" s="9" t="s">
        <v>130</v>
      </c>
      <c r="E109" s="7" t="s">
        <v>30</v>
      </c>
      <c r="F109" s="7">
        <v>3</v>
      </c>
      <c r="G109" s="10">
        <v>145.76</v>
      </c>
      <c r="H109" s="10">
        <f t="shared" si="3"/>
        <v>437.28</v>
      </c>
      <c r="I109" s="14"/>
      <c r="J109" s="11">
        <f t="shared" si="4"/>
        <v>0</v>
      </c>
      <c r="K109" s="7" t="str">
        <f t="shared" si="5"/>
        <v>SIM</v>
      </c>
    </row>
    <row r="110" spans="1:11" ht="20.399999999999999" x14ac:dyDescent="0.25">
      <c r="A110" s="7">
        <v>102</v>
      </c>
      <c r="B110" s="8">
        <v>150515</v>
      </c>
      <c r="C110" s="7" t="s">
        <v>28</v>
      </c>
      <c r="D110" s="9" t="s">
        <v>131</v>
      </c>
      <c r="E110" s="7" t="s">
        <v>30</v>
      </c>
      <c r="F110" s="7">
        <v>3</v>
      </c>
      <c r="G110" s="10">
        <v>104.64</v>
      </c>
      <c r="H110" s="10">
        <f t="shared" si="3"/>
        <v>313.92</v>
      </c>
      <c r="I110" s="14"/>
      <c r="J110" s="11">
        <f t="shared" si="4"/>
        <v>0</v>
      </c>
      <c r="K110" s="7" t="str">
        <f t="shared" si="5"/>
        <v>SIM</v>
      </c>
    </row>
    <row r="111" spans="1:11" ht="20.399999999999999" x14ac:dyDescent="0.25">
      <c r="A111" s="7">
        <v>103</v>
      </c>
      <c r="B111" s="8">
        <v>150515</v>
      </c>
      <c r="C111" s="7" t="s">
        <v>28</v>
      </c>
      <c r="D111" s="9" t="s">
        <v>132</v>
      </c>
      <c r="E111" s="7" t="s">
        <v>30</v>
      </c>
      <c r="F111" s="7">
        <v>3</v>
      </c>
      <c r="G111" s="10">
        <v>51</v>
      </c>
      <c r="H111" s="10">
        <f t="shared" si="3"/>
        <v>153</v>
      </c>
      <c r="I111" s="14"/>
      <c r="J111" s="11">
        <f t="shared" si="4"/>
        <v>0</v>
      </c>
      <c r="K111" s="7" t="str">
        <f t="shared" si="5"/>
        <v>SIM</v>
      </c>
    </row>
    <row r="112" spans="1:11" ht="20.399999999999999" x14ac:dyDescent="0.25">
      <c r="A112" s="7">
        <v>104</v>
      </c>
      <c r="B112" s="8">
        <v>150515</v>
      </c>
      <c r="C112" s="7" t="s">
        <v>28</v>
      </c>
      <c r="D112" s="9" t="s">
        <v>133</v>
      </c>
      <c r="E112" s="7" t="s">
        <v>30</v>
      </c>
      <c r="F112" s="7">
        <v>3</v>
      </c>
      <c r="G112" s="10">
        <v>176.46</v>
      </c>
      <c r="H112" s="10">
        <f t="shared" si="3"/>
        <v>529.38</v>
      </c>
      <c r="I112" s="14"/>
      <c r="J112" s="11">
        <f t="shared" si="4"/>
        <v>0</v>
      </c>
      <c r="K112" s="7" t="str">
        <f t="shared" si="5"/>
        <v>SIM</v>
      </c>
    </row>
    <row r="113" spans="1:11" ht="20.399999999999999" x14ac:dyDescent="0.25">
      <c r="A113" s="7">
        <v>105</v>
      </c>
      <c r="B113" s="8">
        <v>150515</v>
      </c>
      <c r="C113" s="7" t="s">
        <v>28</v>
      </c>
      <c r="D113" s="9" t="s">
        <v>134</v>
      </c>
      <c r="E113" s="7" t="s">
        <v>30</v>
      </c>
      <c r="F113" s="7">
        <v>3</v>
      </c>
      <c r="G113" s="10">
        <v>31.8</v>
      </c>
      <c r="H113" s="10">
        <f t="shared" si="3"/>
        <v>95.4</v>
      </c>
      <c r="I113" s="14"/>
      <c r="J113" s="11">
        <f t="shared" si="4"/>
        <v>0</v>
      </c>
      <c r="K113" s="7" t="str">
        <f t="shared" si="5"/>
        <v>SIM</v>
      </c>
    </row>
    <row r="114" spans="1:11" ht="20.399999999999999" x14ac:dyDescent="0.25">
      <c r="A114" s="7">
        <v>106</v>
      </c>
      <c r="B114" s="8">
        <v>150515</v>
      </c>
      <c r="C114" s="7" t="s">
        <v>28</v>
      </c>
      <c r="D114" s="9" t="s">
        <v>135</v>
      </c>
      <c r="E114" s="7" t="s">
        <v>30</v>
      </c>
      <c r="F114" s="7">
        <v>1</v>
      </c>
      <c r="G114" s="10">
        <v>312</v>
      </c>
      <c r="H114" s="10">
        <f t="shared" si="3"/>
        <v>312</v>
      </c>
      <c r="I114" s="14"/>
      <c r="J114" s="11">
        <f t="shared" si="4"/>
        <v>0</v>
      </c>
      <c r="K114" s="7" t="str">
        <f t="shared" si="5"/>
        <v>SIM</v>
      </c>
    </row>
    <row r="115" spans="1:11" ht="20.399999999999999" x14ac:dyDescent="0.25">
      <c r="A115" s="7">
        <v>107</v>
      </c>
      <c r="B115" s="8">
        <v>150515</v>
      </c>
      <c r="C115" s="7" t="s">
        <v>28</v>
      </c>
      <c r="D115" s="9" t="s">
        <v>136</v>
      </c>
      <c r="E115" s="7" t="s">
        <v>30</v>
      </c>
      <c r="F115" s="7">
        <v>3</v>
      </c>
      <c r="G115" s="10">
        <v>120</v>
      </c>
      <c r="H115" s="10">
        <f t="shared" si="3"/>
        <v>360</v>
      </c>
      <c r="I115" s="14"/>
      <c r="J115" s="11">
        <f t="shared" si="4"/>
        <v>0</v>
      </c>
      <c r="K115" s="7" t="str">
        <f t="shared" si="5"/>
        <v>SIM</v>
      </c>
    </row>
    <row r="116" spans="1:11" ht="20.399999999999999" x14ac:dyDescent="0.25">
      <c r="A116" s="7">
        <v>108</v>
      </c>
      <c r="B116" s="8">
        <v>150515</v>
      </c>
      <c r="C116" s="7" t="s">
        <v>28</v>
      </c>
      <c r="D116" s="9" t="s">
        <v>137</v>
      </c>
      <c r="E116" s="7" t="s">
        <v>30</v>
      </c>
      <c r="F116" s="7">
        <v>3</v>
      </c>
      <c r="G116" s="10">
        <v>195.9</v>
      </c>
      <c r="H116" s="10">
        <f t="shared" si="3"/>
        <v>587.70000000000005</v>
      </c>
      <c r="I116" s="14"/>
      <c r="J116" s="11">
        <f t="shared" si="4"/>
        <v>0</v>
      </c>
      <c r="K116" s="7" t="str">
        <f t="shared" si="5"/>
        <v>SIM</v>
      </c>
    </row>
    <row r="117" spans="1:11" x14ac:dyDescent="0.25">
      <c r="A117" s="7">
        <v>109</v>
      </c>
      <c r="B117" s="8">
        <v>150515</v>
      </c>
      <c r="C117" s="7" t="s">
        <v>28</v>
      </c>
      <c r="D117" s="9" t="s">
        <v>138</v>
      </c>
      <c r="E117" s="7" t="s">
        <v>30</v>
      </c>
      <c r="F117" s="7">
        <v>3</v>
      </c>
      <c r="G117" s="10">
        <v>53.94</v>
      </c>
      <c r="H117" s="10">
        <f t="shared" si="3"/>
        <v>161.82</v>
      </c>
      <c r="I117" s="14"/>
      <c r="J117" s="11">
        <f t="shared" si="4"/>
        <v>0</v>
      </c>
      <c r="K117" s="7" t="str">
        <f t="shared" si="5"/>
        <v>SIM</v>
      </c>
    </row>
    <row r="118" spans="1:11" ht="20.399999999999999" x14ac:dyDescent="0.25">
      <c r="A118" s="7">
        <v>110</v>
      </c>
      <c r="B118" s="8">
        <v>150515</v>
      </c>
      <c r="C118" s="7" t="s">
        <v>28</v>
      </c>
      <c r="D118" s="9" t="s">
        <v>139</v>
      </c>
      <c r="E118" s="7" t="s">
        <v>30</v>
      </c>
      <c r="F118" s="7">
        <v>3</v>
      </c>
      <c r="G118" s="10">
        <v>28.8</v>
      </c>
      <c r="H118" s="10">
        <f t="shared" si="3"/>
        <v>86.4</v>
      </c>
      <c r="I118" s="14"/>
      <c r="J118" s="11">
        <f t="shared" si="4"/>
        <v>0</v>
      </c>
      <c r="K118" s="7" t="str">
        <f t="shared" si="5"/>
        <v>SIM</v>
      </c>
    </row>
    <row r="119" spans="1:11" ht="30.6" x14ac:dyDescent="0.25">
      <c r="A119" s="7">
        <v>111</v>
      </c>
      <c r="B119" s="8">
        <v>150515</v>
      </c>
      <c r="C119" s="7" t="s">
        <v>28</v>
      </c>
      <c r="D119" s="9" t="s">
        <v>140</v>
      </c>
      <c r="E119" s="7" t="s">
        <v>30</v>
      </c>
      <c r="F119" s="7">
        <v>3</v>
      </c>
      <c r="G119" s="10">
        <v>17.940000000000001</v>
      </c>
      <c r="H119" s="10">
        <f t="shared" si="3"/>
        <v>53.820000000000007</v>
      </c>
      <c r="I119" s="14"/>
      <c r="J119" s="11">
        <f t="shared" si="4"/>
        <v>0</v>
      </c>
      <c r="K119" s="7" t="str">
        <f t="shared" si="5"/>
        <v>SIM</v>
      </c>
    </row>
    <row r="120" spans="1:11" ht="20.399999999999999" x14ac:dyDescent="0.25">
      <c r="A120" s="7">
        <v>112</v>
      </c>
      <c r="B120" s="8">
        <v>150515</v>
      </c>
      <c r="C120" s="7" t="s">
        <v>28</v>
      </c>
      <c r="D120" s="9" t="s">
        <v>141</v>
      </c>
      <c r="E120" s="7" t="s">
        <v>30</v>
      </c>
      <c r="F120" s="7">
        <v>3</v>
      </c>
      <c r="G120" s="10">
        <v>94.9</v>
      </c>
      <c r="H120" s="10">
        <f t="shared" si="3"/>
        <v>284.70000000000005</v>
      </c>
      <c r="I120" s="14"/>
      <c r="J120" s="11">
        <f t="shared" si="4"/>
        <v>0</v>
      </c>
      <c r="K120" s="7" t="str">
        <f t="shared" si="5"/>
        <v>SIM</v>
      </c>
    </row>
    <row r="121" spans="1:11" ht="20.399999999999999" x14ac:dyDescent="0.25">
      <c r="A121" s="7">
        <v>113</v>
      </c>
      <c r="B121" s="8">
        <v>150515</v>
      </c>
      <c r="C121" s="7" t="s">
        <v>28</v>
      </c>
      <c r="D121" s="9" t="s">
        <v>142</v>
      </c>
      <c r="E121" s="7" t="s">
        <v>30</v>
      </c>
      <c r="F121" s="7">
        <v>2</v>
      </c>
      <c r="G121" s="10">
        <v>31.12</v>
      </c>
      <c r="H121" s="10">
        <f t="shared" si="3"/>
        <v>62.24</v>
      </c>
      <c r="I121" s="14"/>
      <c r="J121" s="11">
        <f t="shared" si="4"/>
        <v>0</v>
      </c>
      <c r="K121" s="7" t="str">
        <f t="shared" si="5"/>
        <v>SIM</v>
      </c>
    </row>
    <row r="122" spans="1:11" ht="20.399999999999999" x14ac:dyDescent="0.25">
      <c r="A122" s="7">
        <v>114</v>
      </c>
      <c r="B122" s="8">
        <v>150515</v>
      </c>
      <c r="C122" s="7" t="s">
        <v>28</v>
      </c>
      <c r="D122" s="9" t="s">
        <v>143</v>
      </c>
      <c r="E122" s="7" t="s">
        <v>30</v>
      </c>
      <c r="F122" s="7">
        <v>2</v>
      </c>
      <c r="G122" s="10">
        <v>84.84</v>
      </c>
      <c r="H122" s="10">
        <f t="shared" si="3"/>
        <v>169.68</v>
      </c>
      <c r="I122" s="14"/>
      <c r="J122" s="11">
        <f t="shared" si="4"/>
        <v>0</v>
      </c>
      <c r="K122" s="7" t="str">
        <f t="shared" si="5"/>
        <v>SIM</v>
      </c>
    </row>
    <row r="123" spans="1:11" ht="30.6" x14ac:dyDescent="0.25">
      <c r="A123" s="7">
        <v>115</v>
      </c>
      <c r="B123" s="8">
        <v>150515</v>
      </c>
      <c r="C123" s="7" t="s">
        <v>28</v>
      </c>
      <c r="D123" s="9" t="s">
        <v>144</v>
      </c>
      <c r="E123" s="7" t="s">
        <v>30</v>
      </c>
      <c r="F123" s="7">
        <v>2</v>
      </c>
      <c r="G123" s="10">
        <v>116</v>
      </c>
      <c r="H123" s="10">
        <f t="shared" si="3"/>
        <v>232</v>
      </c>
      <c r="I123" s="14"/>
      <c r="J123" s="11">
        <f t="shared" si="4"/>
        <v>0</v>
      </c>
      <c r="K123" s="7" t="str">
        <f t="shared" si="5"/>
        <v>SIM</v>
      </c>
    </row>
    <row r="124" spans="1:11" ht="30.6" x14ac:dyDescent="0.25">
      <c r="A124" s="7">
        <v>116</v>
      </c>
      <c r="B124" s="8">
        <v>150515</v>
      </c>
      <c r="C124" s="7" t="s">
        <v>28</v>
      </c>
      <c r="D124" s="9" t="s">
        <v>145</v>
      </c>
      <c r="E124" s="7" t="s">
        <v>30</v>
      </c>
      <c r="F124" s="7">
        <v>1</v>
      </c>
      <c r="G124" s="10">
        <v>124.4</v>
      </c>
      <c r="H124" s="10">
        <f t="shared" si="3"/>
        <v>124.4</v>
      </c>
      <c r="I124" s="14"/>
      <c r="J124" s="11">
        <f t="shared" si="4"/>
        <v>0</v>
      </c>
      <c r="K124" s="7" t="str">
        <f t="shared" si="5"/>
        <v>SIM</v>
      </c>
    </row>
    <row r="125" spans="1:11" ht="30.6" x14ac:dyDescent="0.25">
      <c r="A125" s="7">
        <v>117</v>
      </c>
      <c r="B125" s="8">
        <v>150515</v>
      </c>
      <c r="C125" s="7" t="s">
        <v>28</v>
      </c>
      <c r="D125" s="9" t="s">
        <v>146</v>
      </c>
      <c r="E125" s="7" t="s">
        <v>30</v>
      </c>
      <c r="F125" s="7">
        <v>1</v>
      </c>
      <c r="G125" s="10">
        <v>34.5</v>
      </c>
      <c r="H125" s="10">
        <f t="shared" si="3"/>
        <v>34.5</v>
      </c>
      <c r="I125" s="14"/>
      <c r="J125" s="11">
        <f t="shared" si="4"/>
        <v>0</v>
      </c>
      <c r="K125" s="7" t="str">
        <f t="shared" si="5"/>
        <v>SIM</v>
      </c>
    </row>
    <row r="126" spans="1:11" ht="30.6" x14ac:dyDescent="0.25">
      <c r="A126" s="7">
        <v>118</v>
      </c>
      <c r="B126" s="8">
        <v>150515</v>
      </c>
      <c r="C126" s="7" t="s">
        <v>28</v>
      </c>
      <c r="D126" s="9" t="s">
        <v>147</v>
      </c>
      <c r="E126" s="7" t="s">
        <v>30</v>
      </c>
      <c r="F126" s="7">
        <v>1</v>
      </c>
      <c r="G126" s="10">
        <v>76</v>
      </c>
      <c r="H126" s="10">
        <f t="shared" si="3"/>
        <v>76</v>
      </c>
      <c r="I126" s="14"/>
      <c r="J126" s="11">
        <f t="shared" si="4"/>
        <v>0</v>
      </c>
      <c r="K126" s="7" t="str">
        <f t="shared" si="5"/>
        <v>SIM</v>
      </c>
    </row>
    <row r="127" spans="1:11" ht="30.6" x14ac:dyDescent="0.25">
      <c r="A127" s="7">
        <v>119</v>
      </c>
      <c r="B127" s="8">
        <v>150515</v>
      </c>
      <c r="C127" s="7" t="s">
        <v>28</v>
      </c>
      <c r="D127" s="9" t="s">
        <v>148</v>
      </c>
      <c r="E127" s="7" t="s">
        <v>30</v>
      </c>
      <c r="F127" s="7">
        <v>1</v>
      </c>
      <c r="G127" s="10">
        <v>46.1</v>
      </c>
      <c r="H127" s="10">
        <f t="shared" si="3"/>
        <v>46.1</v>
      </c>
      <c r="I127" s="14"/>
      <c r="J127" s="11">
        <f t="shared" si="4"/>
        <v>0</v>
      </c>
      <c r="K127" s="7" t="str">
        <f t="shared" si="5"/>
        <v>SIM</v>
      </c>
    </row>
    <row r="128" spans="1:11" ht="30.6" x14ac:dyDescent="0.25">
      <c r="A128" s="7">
        <v>120</v>
      </c>
      <c r="B128" s="8">
        <v>150515</v>
      </c>
      <c r="C128" s="7" t="s">
        <v>28</v>
      </c>
      <c r="D128" s="9" t="s">
        <v>149</v>
      </c>
      <c r="E128" s="7" t="s">
        <v>30</v>
      </c>
      <c r="F128" s="7">
        <v>1</v>
      </c>
      <c r="G128" s="10">
        <v>205</v>
      </c>
      <c r="H128" s="10">
        <f t="shared" si="3"/>
        <v>205</v>
      </c>
      <c r="I128" s="14"/>
      <c r="J128" s="11">
        <f t="shared" si="4"/>
        <v>0</v>
      </c>
      <c r="K128" s="7" t="str">
        <f t="shared" si="5"/>
        <v>SIM</v>
      </c>
    </row>
    <row r="129" spans="1:11" ht="20.399999999999999" x14ac:dyDescent="0.25">
      <c r="A129" s="7">
        <v>121</v>
      </c>
      <c r="B129" s="8">
        <v>150515</v>
      </c>
      <c r="C129" s="7" t="s">
        <v>28</v>
      </c>
      <c r="D129" s="9" t="s">
        <v>150</v>
      </c>
      <c r="E129" s="7" t="s">
        <v>30</v>
      </c>
      <c r="F129" s="7">
        <v>1</v>
      </c>
      <c r="G129" s="10">
        <v>46.1</v>
      </c>
      <c r="H129" s="10">
        <f t="shared" si="3"/>
        <v>46.1</v>
      </c>
      <c r="I129" s="14"/>
      <c r="J129" s="11">
        <f t="shared" si="4"/>
        <v>0</v>
      </c>
      <c r="K129" s="7" t="str">
        <f t="shared" si="5"/>
        <v>SIM</v>
      </c>
    </row>
    <row r="130" spans="1:11" ht="30.6" x14ac:dyDescent="0.25">
      <c r="A130" s="7">
        <v>122</v>
      </c>
      <c r="B130" s="8">
        <v>150515</v>
      </c>
      <c r="C130" s="7" t="s">
        <v>28</v>
      </c>
      <c r="D130" s="9" t="s">
        <v>151</v>
      </c>
      <c r="E130" s="7" t="s">
        <v>30</v>
      </c>
      <c r="F130" s="7">
        <v>1</v>
      </c>
      <c r="G130" s="10">
        <v>76</v>
      </c>
      <c r="H130" s="10">
        <f t="shared" si="3"/>
        <v>76</v>
      </c>
      <c r="I130" s="14"/>
      <c r="J130" s="11">
        <f t="shared" si="4"/>
        <v>0</v>
      </c>
      <c r="K130" s="7" t="str">
        <f t="shared" si="5"/>
        <v>SIM</v>
      </c>
    </row>
    <row r="131" spans="1:11" ht="30.6" x14ac:dyDescent="0.25">
      <c r="A131" s="7">
        <v>123</v>
      </c>
      <c r="B131" s="8">
        <v>150515</v>
      </c>
      <c r="C131" s="7" t="s">
        <v>28</v>
      </c>
      <c r="D131" s="9" t="s">
        <v>152</v>
      </c>
      <c r="E131" s="7" t="s">
        <v>30</v>
      </c>
      <c r="F131" s="7">
        <v>1</v>
      </c>
      <c r="G131" s="10">
        <v>59.8</v>
      </c>
      <c r="H131" s="10">
        <f t="shared" si="3"/>
        <v>59.8</v>
      </c>
      <c r="I131" s="14"/>
      <c r="J131" s="11">
        <f t="shared" si="4"/>
        <v>0</v>
      </c>
      <c r="K131" s="7" t="str">
        <f t="shared" si="5"/>
        <v>SIM</v>
      </c>
    </row>
    <row r="132" spans="1:11" ht="20.399999999999999" x14ac:dyDescent="0.25">
      <c r="A132" s="7">
        <v>124</v>
      </c>
      <c r="B132" s="8">
        <v>150515</v>
      </c>
      <c r="C132" s="7" t="s">
        <v>28</v>
      </c>
      <c r="D132" s="9" t="s">
        <v>153</v>
      </c>
      <c r="E132" s="7" t="s">
        <v>30</v>
      </c>
      <c r="F132" s="7">
        <v>1</v>
      </c>
      <c r="G132" s="10">
        <v>59.8</v>
      </c>
      <c r="H132" s="10">
        <f t="shared" si="3"/>
        <v>59.8</v>
      </c>
      <c r="I132" s="14"/>
      <c r="J132" s="11">
        <f t="shared" si="4"/>
        <v>0</v>
      </c>
      <c r="K132" s="7" t="str">
        <f t="shared" si="5"/>
        <v>SIM</v>
      </c>
    </row>
    <row r="133" spans="1:11" ht="30.6" x14ac:dyDescent="0.25">
      <c r="A133" s="7">
        <v>125</v>
      </c>
      <c r="B133" s="8">
        <v>150515</v>
      </c>
      <c r="C133" s="7" t="s">
        <v>28</v>
      </c>
      <c r="D133" s="9" t="s">
        <v>154</v>
      </c>
      <c r="E133" s="7" t="s">
        <v>30</v>
      </c>
      <c r="F133" s="7">
        <v>1</v>
      </c>
      <c r="G133" s="10">
        <v>46.1</v>
      </c>
      <c r="H133" s="10">
        <f t="shared" si="3"/>
        <v>46.1</v>
      </c>
      <c r="I133" s="14"/>
      <c r="J133" s="11">
        <f t="shared" si="4"/>
        <v>0</v>
      </c>
      <c r="K133" s="7" t="str">
        <f t="shared" si="5"/>
        <v>SIM</v>
      </c>
    </row>
    <row r="134" spans="1:11" ht="30.6" x14ac:dyDescent="0.25">
      <c r="A134" s="7">
        <v>126</v>
      </c>
      <c r="B134" s="8">
        <v>150515</v>
      </c>
      <c r="C134" s="7" t="s">
        <v>28</v>
      </c>
      <c r="D134" s="9" t="s">
        <v>155</v>
      </c>
      <c r="E134" s="7" t="s">
        <v>30</v>
      </c>
      <c r="F134" s="7">
        <v>1</v>
      </c>
      <c r="G134" s="10">
        <v>46.1</v>
      </c>
      <c r="H134" s="10">
        <f t="shared" si="3"/>
        <v>46.1</v>
      </c>
      <c r="I134" s="14"/>
      <c r="J134" s="11">
        <f t="shared" si="4"/>
        <v>0</v>
      </c>
      <c r="K134" s="7" t="str">
        <f t="shared" si="5"/>
        <v>SIM</v>
      </c>
    </row>
    <row r="135" spans="1:11" ht="20.399999999999999" x14ac:dyDescent="0.25">
      <c r="A135" s="7">
        <v>127</v>
      </c>
      <c r="B135" s="8">
        <v>150515</v>
      </c>
      <c r="C135" s="7" t="s">
        <v>28</v>
      </c>
      <c r="D135" s="9" t="s">
        <v>156</v>
      </c>
      <c r="E135" s="7" t="s">
        <v>30</v>
      </c>
      <c r="F135" s="7">
        <v>1</v>
      </c>
      <c r="G135" s="10">
        <v>59.8</v>
      </c>
      <c r="H135" s="10">
        <f t="shared" si="3"/>
        <v>59.8</v>
      </c>
      <c r="I135" s="14"/>
      <c r="J135" s="11">
        <f t="shared" si="4"/>
        <v>0</v>
      </c>
      <c r="K135" s="7" t="str">
        <f t="shared" si="5"/>
        <v>SIM</v>
      </c>
    </row>
    <row r="136" spans="1:11" ht="30.6" x14ac:dyDescent="0.25">
      <c r="A136" s="7">
        <v>128</v>
      </c>
      <c r="B136" s="8">
        <v>150515</v>
      </c>
      <c r="C136" s="7" t="s">
        <v>28</v>
      </c>
      <c r="D136" s="9" t="s">
        <v>157</v>
      </c>
      <c r="E136" s="7" t="s">
        <v>30</v>
      </c>
      <c r="F136" s="7">
        <v>1</v>
      </c>
      <c r="G136" s="10">
        <v>158.9</v>
      </c>
      <c r="H136" s="10">
        <f t="shared" si="3"/>
        <v>158.9</v>
      </c>
      <c r="I136" s="14"/>
      <c r="J136" s="11">
        <f t="shared" si="4"/>
        <v>0</v>
      </c>
      <c r="K136" s="7" t="str">
        <f t="shared" si="5"/>
        <v>SIM</v>
      </c>
    </row>
    <row r="137" spans="1:11" ht="20.399999999999999" x14ac:dyDescent="0.25">
      <c r="A137" s="7">
        <v>129</v>
      </c>
      <c r="B137" s="8">
        <v>150515</v>
      </c>
      <c r="C137" s="7" t="s">
        <v>28</v>
      </c>
      <c r="D137" s="9" t="s">
        <v>158</v>
      </c>
      <c r="E137" s="7" t="s">
        <v>30</v>
      </c>
      <c r="F137" s="7">
        <v>1</v>
      </c>
      <c r="G137" s="10">
        <v>478</v>
      </c>
      <c r="H137" s="10">
        <f t="shared" si="3"/>
        <v>478</v>
      </c>
      <c r="I137" s="14"/>
      <c r="J137" s="11">
        <f t="shared" si="4"/>
        <v>0</v>
      </c>
      <c r="K137" s="7" t="str">
        <f t="shared" si="5"/>
        <v>SIM</v>
      </c>
    </row>
    <row r="138" spans="1:11" ht="20.399999999999999" x14ac:dyDescent="0.25">
      <c r="A138" s="7">
        <v>130</v>
      </c>
      <c r="B138" s="8">
        <v>150515</v>
      </c>
      <c r="C138" s="7" t="s">
        <v>28</v>
      </c>
      <c r="D138" s="9" t="s">
        <v>159</v>
      </c>
      <c r="E138" s="7" t="s">
        <v>30</v>
      </c>
      <c r="F138" s="7">
        <v>1</v>
      </c>
      <c r="G138" s="10">
        <v>92.1</v>
      </c>
      <c r="H138" s="10">
        <f t="shared" ref="H138:H201" si="6">F138*G138</f>
        <v>92.1</v>
      </c>
      <c r="I138" s="14"/>
      <c r="J138" s="11">
        <f t="shared" ref="J138:J201" si="7">F138*I138</f>
        <v>0</v>
      </c>
      <c r="K138" s="7" t="str">
        <f t="shared" ref="K138:K201" si="8">IF(I138&lt;=G138,"SIM","NÃO")</f>
        <v>SIM</v>
      </c>
    </row>
    <row r="139" spans="1:11" ht="20.399999999999999" x14ac:dyDescent="0.25">
      <c r="A139" s="7">
        <v>131</v>
      </c>
      <c r="B139" s="8">
        <v>150515</v>
      </c>
      <c r="C139" s="7" t="s">
        <v>28</v>
      </c>
      <c r="D139" s="9" t="s">
        <v>160</v>
      </c>
      <c r="E139" s="7" t="s">
        <v>30</v>
      </c>
      <c r="F139" s="7">
        <v>1</v>
      </c>
      <c r="G139" s="10">
        <v>117.5</v>
      </c>
      <c r="H139" s="10">
        <f t="shared" si="6"/>
        <v>117.5</v>
      </c>
      <c r="I139" s="14"/>
      <c r="J139" s="11">
        <f t="shared" si="7"/>
        <v>0</v>
      </c>
      <c r="K139" s="7" t="str">
        <f t="shared" si="8"/>
        <v>SIM</v>
      </c>
    </row>
    <row r="140" spans="1:11" ht="20.399999999999999" x14ac:dyDescent="0.25">
      <c r="A140" s="7">
        <v>132</v>
      </c>
      <c r="B140" s="8">
        <v>150515</v>
      </c>
      <c r="C140" s="7" t="s">
        <v>28</v>
      </c>
      <c r="D140" s="9" t="s">
        <v>161</v>
      </c>
      <c r="E140" s="7" t="s">
        <v>30</v>
      </c>
      <c r="F140" s="7">
        <v>2</v>
      </c>
      <c r="G140" s="10">
        <v>159</v>
      </c>
      <c r="H140" s="10">
        <f t="shared" si="6"/>
        <v>318</v>
      </c>
      <c r="I140" s="14"/>
      <c r="J140" s="11">
        <f t="shared" si="7"/>
        <v>0</v>
      </c>
      <c r="K140" s="7" t="str">
        <f t="shared" si="8"/>
        <v>SIM</v>
      </c>
    </row>
    <row r="141" spans="1:11" ht="30.6" x14ac:dyDescent="0.25">
      <c r="A141" s="7">
        <v>133</v>
      </c>
      <c r="B141" s="8">
        <v>150515</v>
      </c>
      <c r="C141" s="7" t="s">
        <v>28</v>
      </c>
      <c r="D141" s="9" t="s">
        <v>162</v>
      </c>
      <c r="E141" s="7" t="s">
        <v>30</v>
      </c>
      <c r="F141" s="7">
        <v>2</v>
      </c>
      <c r="G141" s="10">
        <v>109.5</v>
      </c>
      <c r="H141" s="10">
        <f t="shared" si="6"/>
        <v>219</v>
      </c>
      <c r="I141" s="14"/>
      <c r="J141" s="11">
        <f t="shared" si="7"/>
        <v>0</v>
      </c>
      <c r="K141" s="7" t="str">
        <f t="shared" si="8"/>
        <v>SIM</v>
      </c>
    </row>
    <row r="142" spans="1:11" ht="20.399999999999999" x14ac:dyDescent="0.25">
      <c r="A142" s="7">
        <v>134</v>
      </c>
      <c r="B142" s="8">
        <v>150515</v>
      </c>
      <c r="C142" s="7" t="s">
        <v>28</v>
      </c>
      <c r="D142" s="9" t="s">
        <v>163</v>
      </c>
      <c r="E142" s="7" t="s">
        <v>30</v>
      </c>
      <c r="F142" s="7">
        <v>2</v>
      </c>
      <c r="G142" s="10">
        <v>120</v>
      </c>
      <c r="H142" s="10">
        <f t="shared" si="6"/>
        <v>240</v>
      </c>
      <c r="I142" s="14"/>
      <c r="J142" s="11">
        <f t="shared" si="7"/>
        <v>0</v>
      </c>
      <c r="K142" s="7" t="str">
        <f t="shared" si="8"/>
        <v>SIM</v>
      </c>
    </row>
    <row r="143" spans="1:11" ht="20.399999999999999" x14ac:dyDescent="0.25">
      <c r="A143" s="7">
        <v>135</v>
      </c>
      <c r="B143" s="8">
        <v>150515</v>
      </c>
      <c r="C143" s="7" t="s">
        <v>28</v>
      </c>
      <c r="D143" s="9" t="s">
        <v>164</v>
      </c>
      <c r="E143" s="7" t="s">
        <v>30</v>
      </c>
      <c r="F143" s="7">
        <v>2</v>
      </c>
      <c r="G143" s="10">
        <v>140</v>
      </c>
      <c r="H143" s="10">
        <f t="shared" si="6"/>
        <v>280</v>
      </c>
      <c r="I143" s="14"/>
      <c r="J143" s="11">
        <f t="shared" si="7"/>
        <v>0</v>
      </c>
      <c r="K143" s="7" t="str">
        <f t="shared" si="8"/>
        <v>SIM</v>
      </c>
    </row>
    <row r="144" spans="1:11" ht="20.399999999999999" x14ac:dyDescent="0.25">
      <c r="A144" s="7">
        <v>136</v>
      </c>
      <c r="B144" s="8">
        <v>150515</v>
      </c>
      <c r="C144" s="7" t="s">
        <v>28</v>
      </c>
      <c r="D144" s="9" t="s">
        <v>165</v>
      </c>
      <c r="E144" s="7" t="s">
        <v>30</v>
      </c>
      <c r="F144" s="7">
        <v>2</v>
      </c>
      <c r="G144" s="10">
        <v>80</v>
      </c>
      <c r="H144" s="10">
        <f t="shared" si="6"/>
        <v>160</v>
      </c>
      <c r="I144" s="14"/>
      <c r="J144" s="11">
        <f t="shared" si="7"/>
        <v>0</v>
      </c>
      <c r="K144" s="7" t="str">
        <f t="shared" si="8"/>
        <v>SIM</v>
      </c>
    </row>
    <row r="145" spans="1:11" ht="20.399999999999999" x14ac:dyDescent="0.25">
      <c r="A145" s="7">
        <v>137</v>
      </c>
      <c r="B145" s="8">
        <v>150515</v>
      </c>
      <c r="C145" s="7" t="s">
        <v>28</v>
      </c>
      <c r="D145" s="9" t="s">
        <v>166</v>
      </c>
      <c r="E145" s="7" t="s">
        <v>30</v>
      </c>
      <c r="F145" s="7">
        <v>2</v>
      </c>
      <c r="G145" s="10">
        <v>140</v>
      </c>
      <c r="H145" s="10">
        <f t="shared" si="6"/>
        <v>280</v>
      </c>
      <c r="I145" s="14"/>
      <c r="J145" s="11">
        <f t="shared" si="7"/>
        <v>0</v>
      </c>
      <c r="K145" s="7" t="str">
        <f t="shared" si="8"/>
        <v>SIM</v>
      </c>
    </row>
    <row r="146" spans="1:11" ht="20.399999999999999" x14ac:dyDescent="0.25">
      <c r="A146" s="7">
        <v>138</v>
      </c>
      <c r="B146" s="8">
        <v>150515</v>
      </c>
      <c r="C146" s="7" t="s">
        <v>28</v>
      </c>
      <c r="D146" s="9" t="s">
        <v>167</v>
      </c>
      <c r="E146" s="7" t="s">
        <v>30</v>
      </c>
      <c r="F146" s="7">
        <v>2</v>
      </c>
      <c r="G146" s="10">
        <v>145.6</v>
      </c>
      <c r="H146" s="10">
        <f t="shared" si="6"/>
        <v>291.2</v>
      </c>
      <c r="I146" s="14"/>
      <c r="J146" s="11">
        <f t="shared" si="7"/>
        <v>0</v>
      </c>
      <c r="K146" s="7" t="str">
        <f t="shared" si="8"/>
        <v>SIM</v>
      </c>
    </row>
    <row r="147" spans="1:11" ht="20.399999999999999" x14ac:dyDescent="0.25">
      <c r="A147" s="7">
        <v>139</v>
      </c>
      <c r="B147" s="8">
        <v>150515</v>
      </c>
      <c r="C147" s="7" t="s">
        <v>28</v>
      </c>
      <c r="D147" s="9" t="s">
        <v>168</v>
      </c>
      <c r="E147" s="7" t="s">
        <v>30</v>
      </c>
      <c r="F147" s="7">
        <v>2</v>
      </c>
      <c r="G147" s="10">
        <v>140</v>
      </c>
      <c r="H147" s="10">
        <f t="shared" si="6"/>
        <v>280</v>
      </c>
      <c r="I147" s="14"/>
      <c r="J147" s="11">
        <f t="shared" si="7"/>
        <v>0</v>
      </c>
      <c r="K147" s="7" t="str">
        <f t="shared" si="8"/>
        <v>SIM</v>
      </c>
    </row>
    <row r="148" spans="1:11" ht="20.399999999999999" x14ac:dyDescent="0.25">
      <c r="A148" s="7">
        <v>140</v>
      </c>
      <c r="B148" s="8">
        <v>150515</v>
      </c>
      <c r="C148" s="7" t="s">
        <v>28</v>
      </c>
      <c r="D148" s="9" t="s">
        <v>169</v>
      </c>
      <c r="E148" s="7" t="s">
        <v>30</v>
      </c>
      <c r="F148" s="7">
        <v>2</v>
      </c>
      <c r="G148" s="10">
        <v>80</v>
      </c>
      <c r="H148" s="10">
        <f t="shared" si="6"/>
        <v>160</v>
      </c>
      <c r="I148" s="14"/>
      <c r="J148" s="11">
        <f t="shared" si="7"/>
        <v>0</v>
      </c>
      <c r="K148" s="7" t="str">
        <f t="shared" si="8"/>
        <v>SIM</v>
      </c>
    </row>
    <row r="149" spans="1:11" ht="30.6" x14ac:dyDescent="0.25">
      <c r="A149" s="7">
        <v>141</v>
      </c>
      <c r="B149" s="8">
        <v>150515</v>
      </c>
      <c r="C149" s="7" t="s">
        <v>28</v>
      </c>
      <c r="D149" s="9" t="s">
        <v>170</v>
      </c>
      <c r="E149" s="7" t="s">
        <v>30</v>
      </c>
      <c r="F149" s="7">
        <v>2</v>
      </c>
      <c r="G149" s="10">
        <v>65.5</v>
      </c>
      <c r="H149" s="10">
        <f t="shared" si="6"/>
        <v>131</v>
      </c>
      <c r="I149" s="14"/>
      <c r="J149" s="11">
        <f t="shared" si="7"/>
        <v>0</v>
      </c>
      <c r="K149" s="7" t="str">
        <f t="shared" si="8"/>
        <v>SIM</v>
      </c>
    </row>
    <row r="150" spans="1:11" ht="20.399999999999999" x14ac:dyDescent="0.25">
      <c r="A150" s="7">
        <v>142</v>
      </c>
      <c r="B150" s="8">
        <v>150515</v>
      </c>
      <c r="C150" s="7" t="s">
        <v>28</v>
      </c>
      <c r="D150" s="9" t="s">
        <v>171</v>
      </c>
      <c r="E150" s="7" t="s">
        <v>30</v>
      </c>
      <c r="F150" s="7">
        <v>2</v>
      </c>
      <c r="G150" s="10">
        <v>80</v>
      </c>
      <c r="H150" s="10">
        <f t="shared" si="6"/>
        <v>160</v>
      </c>
      <c r="I150" s="14"/>
      <c r="J150" s="11">
        <f t="shared" si="7"/>
        <v>0</v>
      </c>
      <c r="K150" s="7" t="str">
        <f t="shared" si="8"/>
        <v>SIM</v>
      </c>
    </row>
    <row r="151" spans="1:11" ht="20.399999999999999" x14ac:dyDescent="0.25">
      <c r="A151" s="7">
        <v>143</v>
      </c>
      <c r="B151" s="8">
        <v>150515</v>
      </c>
      <c r="C151" s="7" t="s">
        <v>28</v>
      </c>
      <c r="D151" s="9" t="s">
        <v>172</v>
      </c>
      <c r="E151" s="7" t="s">
        <v>30</v>
      </c>
      <c r="F151" s="7">
        <v>2</v>
      </c>
      <c r="G151" s="10">
        <v>80</v>
      </c>
      <c r="H151" s="10">
        <f t="shared" si="6"/>
        <v>160</v>
      </c>
      <c r="I151" s="14"/>
      <c r="J151" s="11">
        <f t="shared" si="7"/>
        <v>0</v>
      </c>
      <c r="K151" s="7" t="str">
        <f t="shared" si="8"/>
        <v>SIM</v>
      </c>
    </row>
    <row r="152" spans="1:11" ht="20.399999999999999" x14ac:dyDescent="0.25">
      <c r="A152" s="7">
        <v>144</v>
      </c>
      <c r="B152" s="8">
        <v>150515</v>
      </c>
      <c r="C152" s="7" t="s">
        <v>28</v>
      </c>
      <c r="D152" s="9" t="s">
        <v>173</v>
      </c>
      <c r="E152" s="7" t="s">
        <v>30</v>
      </c>
      <c r="F152" s="7">
        <v>1</v>
      </c>
      <c r="G152" s="10">
        <v>52</v>
      </c>
      <c r="H152" s="10">
        <f t="shared" si="6"/>
        <v>52</v>
      </c>
      <c r="I152" s="14"/>
      <c r="J152" s="11">
        <f t="shared" si="7"/>
        <v>0</v>
      </c>
      <c r="K152" s="7" t="str">
        <f t="shared" si="8"/>
        <v>SIM</v>
      </c>
    </row>
    <row r="153" spans="1:11" ht="20.399999999999999" x14ac:dyDescent="0.25">
      <c r="A153" s="7">
        <v>145</v>
      </c>
      <c r="B153" s="8">
        <v>150515</v>
      </c>
      <c r="C153" s="7" t="s">
        <v>28</v>
      </c>
      <c r="D153" s="9" t="s">
        <v>174</v>
      </c>
      <c r="E153" s="7" t="s">
        <v>30</v>
      </c>
      <c r="F153" s="7">
        <v>1</v>
      </c>
      <c r="G153" s="10">
        <v>37</v>
      </c>
      <c r="H153" s="10">
        <f t="shared" si="6"/>
        <v>37</v>
      </c>
      <c r="I153" s="14"/>
      <c r="J153" s="11">
        <f t="shared" si="7"/>
        <v>0</v>
      </c>
      <c r="K153" s="7" t="str">
        <f t="shared" si="8"/>
        <v>SIM</v>
      </c>
    </row>
    <row r="154" spans="1:11" ht="20.399999999999999" x14ac:dyDescent="0.25">
      <c r="A154" s="7">
        <v>146</v>
      </c>
      <c r="B154" s="8">
        <v>150515</v>
      </c>
      <c r="C154" s="7" t="s">
        <v>28</v>
      </c>
      <c r="D154" s="9" t="s">
        <v>175</v>
      </c>
      <c r="E154" s="7" t="s">
        <v>30</v>
      </c>
      <c r="F154" s="7">
        <v>1</v>
      </c>
      <c r="G154" s="10">
        <v>37</v>
      </c>
      <c r="H154" s="10">
        <f t="shared" si="6"/>
        <v>37</v>
      </c>
      <c r="I154" s="14"/>
      <c r="J154" s="11">
        <f t="shared" si="7"/>
        <v>0</v>
      </c>
      <c r="K154" s="7" t="str">
        <f t="shared" si="8"/>
        <v>SIM</v>
      </c>
    </row>
    <row r="155" spans="1:11" ht="20.399999999999999" x14ac:dyDescent="0.25">
      <c r="A155" s="7">
        <v>147</v>
      </c>
      <c r="B155" s="8">
        <v>150515</v>
      </c>
      <c r="C155" s="7" t="s">
        <v>28</v>
      </c>
      <c r="D155" s="9" t="s">
        <v>176</v>
      </c>
      <c r="E155" s="7" t="s">
        <v>30</v>
      </c>
      <c r="F155" s="7">
        <v>1</v>
      </c>
      <c r="G155" s="10">
        <v>143</v>
      </c>
      <c r="H155" s="10">
        <f t="shared" si="6"/>
        <v>143</v>
      </c>
      <c r="I155" s="14"/>
      <c r="J155" s="11">
        <f t="shared" si="7"/>
        <v>0</v>
      </c>
      <c r="K155" s="7" t="str">
        <f t="shared" si="8"/>
        <v>SIM</v>
      </c>
    </row>
    <row r="156" spans="1:11" ht="20.399999999999999" x14ac:dyDescent="0.25">
      <c r="A156" s="7">
        <v>148</v>
      </c>
      <c r="B156" s="8">
        <v>150515</v>
      </c>
      <c r="C156" s="7" t="s">
        <v>28</v>
      </c>
      <c r="D156" s="9" t="s">
        <v>177</v>
      </c>
      <c r="E156" s="7" t="s">
        <v>30</v>
      </c>
      <c r="F156" s="7">
        <v>1</v>
      </c>
      <c r="G156" s="10">
        <v>82</v>
      </c>
      <c r="H156" s="10">
        <f t="shared" si="6"/>
        <v>82</v>
      </c>
      <c r="I156" s="14"/>
      <c r="J156" s="11">
        <f t="shared" si="7"/>
        <v>0</v>
      </c>
      <c r="K156" s="7" t="str">
        <f t="shared" si="8"/>
        <v>SIM</v>
      </c>
    </row>
    <row r="157" spans="1:11" ht="20.399999999999999" x14ac:dyDescent="0.25">
      <c r="A157" s="7">
        <v>149</v>
      </c>
      <c r="B157" s="8">
        <v>150515</v>
      </c>
      <c r="C157" s="7" t="s">
        <v>28</v>
      </c>
      <c r="D157" s="9" t="s">
        <v>178</v>
      </c>
      <c r="E157" s="7" t="s">
        <v>30</v>
      </c>
      <c r="F157" s="7">
        <v>1</v>
      </c>
      <c r="G157" s="10">
        <v>67</v>
      </c>
      <c r="H157" s="10">
        <f t="shared" si="6"/>
        <v>67</v>
      </c>
      <c r="I157" s="14"/>
      <c r="J157" s="11">
        <f t="shared" si="7"/>
        <v>0</v>
      </c>
      <c r="K157" s="7" t="str">
        <f t="shared" si="8"/>
        <v>SIM</v>
      </c>
    </row>
    <row r="158" spans="1:11" ht="20.399999999999999" x14ac:dyDescent="0.25">
      <c r="A158" s="7">
        <v>150</v>
      </c>
      <c r="B158" s="8">
        <v>150515</v>
      </c>
      <c r="C158" s="7" t="s">
        <v>28</v>
      </c>
      <c r="D158" s="9" t="s">
        <v>179</v>
      </c>
      <c r="E158" s="7" t="s">
        <v>30</v>
      </c>
      <c r="F158" s="7">
        <v>1</v>
      </c>
      <c r="G158" s="10">
        <v>158.9</v>
      </c>
      <c r="H158" s="10">
        <f t="shared" si="6"/>
        <v>158.9</v>
      </c>
      <c r="I158" s="14"/>
      <c r="J158" s="11">
        <f t="shared" si="7"/>
        <v>0</v>
      </c>
      <c r="K158" s="7" t="str">
        <f t="shared" si="8"/>
        <v>SIM</v>
      </c>
    </row>
    <row r="159" spans="1:11" ht="20.399999999999999" x14ac:dyDescent="0.25">
      <c r="A159" s="7">
        <v>151</v>
      </c>
      <c r="B159" s="8">
        <v>150515</v>
      </c>
      <c r="C159" s="7" t="s">
        <v>28</v>
      </c>
      <c r="D159" s="9" t="s">
        <v>180</v>
      </c>
      <c r="E159" s="7" t="s">
        <v>30</v>
      </c>
      <c r="F159" s="7">
        <v>1</v>
      </c>
      <c r="G159" s="10">
        <v>115</v>
      </c>
      <c r="H159" s="10">
        <f t="shared" si="6"/>
        <v>115</v>
      </c>
      <c r="I159" s="14"/>
      <c r="J159" s="11">
        <f t="shared" si="7"/>
        <v>0</v>
      </c>
      <c r="K159" s="7" t="str">
        <f t="shared" si="8"/>
        <v>SIM</v>
      </c>
    </row>
    <row r="160" spans="1:11" ht="20.399999999999999" x14ac:dyDescent="0.25">
      <c r="A160" s="7">
        <v>152</v>
      </c>
      <c r="B160" s="8">
        <v>150515</v>
      </c>
      <c r="C160" s="7" t="s">
        <v>28</v>
      </c>
      <c r="D160" s="9" t="s">
        <v>181</v>
      </c>
      <c r="E160" s="7" t="s">
        <v>30</v>
      </c>
      <c r="F160" s="7">
        <v>1</v>
      </c>
      <c r="G160" s="10">
        <v>242</v>
      </c>
      <c r="H160" s="10">
        <f t="shared" si="6"/>
        <v>242</v>
      </c>
      <c r="I160" s="14"/>
      <c r="J160" s="11">
        <f t="shared" si="7"/>
        <v>0</v>
      </c>
      <c r="K160" s="7" t="str">
        <f t="shared" si="8"/>
        <v>SIM</v>
      </c>
    </row>
    <row r="161" spans="1:11" x14ac:dyDescent="0.25">
      <c r="A161" s="7">
        <v>153</v>
      </c>
      <c r="B161" s="8">
        <v>150515</v>
      </c>
      <c r="C161" s="7" t="s">
        <v>28</v>
      </c>
      <c r="D161" s="9" t="s">
        <v>182</v>
      </c>
      <c r="E161" s="7" t="s">
        <v>30</v>
      </c>
      <c r="F161" s="7">
        <v>3</v>
      </c>
      <c r="G161" s="10">
        <v>69.900000000000006</v>
      </c>
      <c r="H161" s="10">
        <f t="shared" si="6"/>
        <v>209.70000000000002</v>
      </c>
      <c r="I161" s="14"/>
      <c r="J161" s="11">
        <f t="shared" si="7"/>
        <v>0</v>
      </c>
      <c r="K161" s="7" t="str">
        <f t="shared" si="8"/>
        <v>SIM</v>
      </c>
    </row>
    <row r="162" spans="1:11" ht="20.399999999999999" x14ac:dyDescent="0.25">
      <c r="A162" s="7">
        <v>154</v>
      </c>
      <c r="B162" s="8">
        <v>150515</v>
      </c>
      <c r="C162" s="7" t="s">
        <v>28</v>
      </c>
      <c r="D162" s="9" t="s">
        <v>183</v>
      </c>
      <c r="E162" s="7" t="s">
        <v>30</v>
      </c>
      <c r="F162" s="7">
        <v>3</v>
      </c>
      <c r="G162" s="10">
        <v>93</v>
      </c>
      <c r="H162" s="10">
        <f t="shared" si="6"/>
        <v>279</v>
      </c>
      <c r="I162" s="14"/>
      <c r="J162" s="11">
        <f t="shared" si="7"/>
        <v>0</v>
      </c>
      <c r="K162" s="7" t="str">
        <f t="shared" si="8"/>
        <v>SIM</v>
      </c>
    </row>
    <row r="163" spans="1:11" ht="20.399999999999999" x14ac:dyDescent="0.25">
      <c r="A163" s="7">
        <v>155</v>
      </c>
      <c r="B163" s="8">
        <v>150515</v>
      </c>
      <c r="C163" s="7" t="s">
        <v>28</v>
      </c>
      <c r="D163" s="9" t="s">
        <v>184</v>
      </c>
      <c r="E163" s="7" t="s">
        <v>30</v>
      </c>
      <c r="F163" s="7">
        <v>3</v>
      </c>
      <c r="G163" s="10">
        <v>65.099999999999994</v>
      </c>
      <c r="H163" s="10">
        <f t="shared" si="6"/>
        <v>195.29999999999998</v>
      </c>
      <c r="I163" s="14"/>
      <c r="J163" s="11">
        <f t="shared" si="7"/>
        <v>0</v>
      </c>
      <c r="K163" s="7" t="str">
        <f t="shared" si="8"/>
        <v>SIM</v>
      </c>
    </row>
    <row r="164" spans="1:11" ht="20.399999999999999" x14ac:dyDescent="0.25">
      <c r="A164" s="7">
        <v>156</v>
      </c>
      <c r="B164" s="8">
        <v>150515</v>
      </c>
      <c r="C164" s="7" t="s">
        <v>28</v>
      </c>
      <c r="D164" s="9" t="s">
        <v>185</v>
      </c>
      <c r="E164" s="7" t="s">
        <v>30</v>
      </c>
      <c r="F164" s="7">
        <v>3</v>
      </c>
      <c r="G164" s="10">
        <v>65</v>
      </c>
      <c r="H164" s="10">
        <f t="shared" si="6"/>
        <v>195</v>
      </c>
      <c r="I164" s="14"/>
      <c r="J164" s="11">
        <f t="shared" si="7"/>
        <v>0</v>
      </c>
      <c r="K164" s="7" t="str">
        <f t="shared" si="8"/>
        <v>SIM</v>
      </c>
    </row>
    <row r="165" spans="1:11" x14ac:dyDescent="0.25">
      <c r="A165" s="7">
        <v>157</v>
      </c>
      <c r="B165" s="8">
        <v>150515</v>
      </c>
      <c r="C165" s="7" t="s">
        <v>28</v>
      </c>
      <c r="D165" s="9" t="s">
        <v>186</v>
      </c>
      <c r="E165" s="7" t="s">
        <v>30</v>
      </c>
      <c r="F165" s="7">
        <v>3</v>
      </c>
      <c r="G165" s="10">
        <v>123</v>
      </c>
      <c r="H165" s="10">
        <f t="shared" si="6"/>
        <v>369</v>
      </c>
      <c r="I165" s="14"/>
      <c r="J165" s="11">
        <f t="shared" si="7"/>
        <v>0</v>
      </c>
      <c r="K165" s="7" t="str">
        <f t="shared" si="8"/>
        <v>SIM</v>
      </c>
    </row>
    <row r="166" spans="1:11" ht="20.399999999999999" x14ac:dyDescent="0.25">
      <c r="A166" s="7">
        <v>158</v>
      </c>
      <c r="B166" s="8">
        <v>150515</v>
      </c>
      <c r="C166" s="7" t="s">
        <v>28</v>
      </c>
      <c r="D166" s="9" t="s">
        <v>187</v>
      </c>
      <c r="E166" s="7" t="s">
        <v>30</v>
      </c>
      <c r="F166" s="7">
        <v>2</v>
      </c>
      <c r="G166" s="10">
        <v>70</v>
      </c>
      <c r="H166" s="10">
        <f t="shared" si="6"/>
        <v>140</v>
      </c>
      <c r="I166" s="14"/>
      <c r="J166" s="11">
        <f t="shared" si="7"/>
        <v>0</v>
      </c>
      <c r="K166" s="7" t="str">
        <f t="shared" si="8"/>
        <v>SIM</v>
      </c>
    </row>
    <row r="167" spans="1:11" x14ac:dyDescent="0.25">
      <c r="A167" s="7">
        <v>159</v>
      </c>
      <c r="B167" s="8">
        <v>150515</v>
      </c>
      <c r="C167" s="7" t="s">
        <v>28</v>
      </c>
      <c r="D167" s="9" t="s">
        <v>188</v>
      </c>
      <c r="E167" s="7" t="s">
        <v>30</v>
      </c>
      <c r="F167" s="7">
        <v>3</v>
      </c>
      <c r="G167" s="10">
        <v>33.6</v>
      </c>
      <c r="H167" s="10">
        <f t="shared" si="6"/>
        <v>100.80000000000001</v>
      </c>
      <c r="I167" s="14"/>
      <c r="J167" s="11">
        <f t="shared" si="7"/>
        <v>0</v>
      </c>
      <c r="K167" s="7" t="str">
        <f t="shared" si="8"/>
        <v>SIM</v>
      </c>
    </row>
    <row r="168" spans="1:11" ht="20.399999999999999" x14ac:dyDescent="0.25">
      <c r="A168" s="7">
        <v>160</v>
      </c>
      <c r="B168" s="8">
        <v>150515</v>
      </c>
      <c r="C168" s="7" t="s">
        <v>28</v>
      </c>
      <c r="D168" s="9" t="s">
        <v>189</v>
      </c>
      <c r="E168" s="7" t="s">
        <v>30</v>
      </c>
      <c r="F168" s="7">
        <v>3</v>
      </c>
      <c r="G168" s="10">
        <v>151.88999999999999</v>
      </c>
      <c r="H168" s="10">
        <f t="shared" si="6"/>
        <v>455.66999999999996</v>
      </c>
      <c r="I168" s="14"/>
      <c r="J168" s="11">
        <f t="shared" si="7"/>
        <v>0</v>
      </c>
      <c r="K168" s="7" t="str">
        <f t="shared" si="8"/>
        <v>SIM</v>
      </c>
    </row>
    <row r="169" spans="1:11" ht="20.399999999999999" x14ac:dyDescent="0.25">
      <c r="A169" s="7">
        <v>161</v>
      </c>
      <c r="B169" s="8">
        <v>150515</v>
      </c>
      <c r="C169" s="7" t="s">
        <v>28</v>
      </c>
      <c r="D169" s="9" t="s">
        <v>190</v>
      </c>
      <c r="E169" s="7" t="s">
        <v>30</v>
      </c>
      <c r="F169" s="7">
        <v>2</v>
      </c>
      <c r="G169" s="10">
        <v>200</v>
      </c>
      <c r="H169" s="10">
        <f t="shared" si="6"/>
        <v>400</v>
      </c>
      <c r="I169" s="14"/>
      <c r="J169" s="11">
        <f t="shared" si="7"/>
        <v>0</v>
      </c>
      <c r="K169" s="7" t="str">
        <f t="shared" si="8"/>
        <v>SIM</v>
      </c>
    </row>
    <row r="170" spans="1:11" ht="30.6" x14ac:dyDescent="0.25">
      <c r="A170" s="7">
        <v>162</v>
      </c>
      <c r="B170" s="8">
        <v>150515</v>
      </c>
      <c r="C170" s="7" t="s">
        <v>28</v>
      </c>
      <c r="D170" s="9" t="s">
        <v>191</v>
      </c>
      <c r="E170" s="7" t="s">
        <v>30</v>
      </c>
      <c r="F170" s="7">
        <v>2</v>
      </c>
      <c r="G170" s="10">
        <v>152.22999999999999</v>
      </c>
      <c r="H170" s="10">
        <f t="shared" si="6"/>
        <v>304.45999999999998</v>
      </c>
      <c r="I170" s="14"/>
      <c r="J170" s="11">
        <f t="shared" si="7"/>
        <v>0</v>
      </c>
      <c r="K170" s="7" t="str">
        <f t="shared" si="8"/>
        <v>SIM</v>
      </c>
    </row>
    <row r="171" spans="1:11" ht="20.399999999999999" x14ac:dyDescent="0.25">
      <c r="A171" s="7">
        <v>163</v>
      </c>
      <c r="B171" s="8">
        <v>150515</v>
      </c>
      <c r="C171" s="7" t="s">
        <v>28</v>
      </c>
      <c r="D171" s="9" t="s">
        <v>192</v>
      </c>
      <c r="E171" s="7" t="s">
        <v>30</v>
      </c>
      <c r="F171" s="7">
        <v>2</v>
      </c>
      <c r="G171" s="10">
        <v>228</v>
      </c>
      <c r="H171" s="10">
        <f t="shared" si="6"/>
        <v>456</v>
      </c>
      <c r="I171" s="14"/>
      <c r="J171" s="11">
        <f t="shared" si="7"/>
        <v>0</v>
      </c>
      <c r="K171" s="7" t="str">
        <f t="shared" si="8"/>
        <v>SIM</v>
      </c>
    </row>
    <row r="172" spans="1:11" ht="20.399999999999999" x14ac:dyDescent="0.25">
      <c r="A172" s="7">
        <v>164</v>
      </c>
      <c r="B172" s="8">
        <v>150515</v>
      </c>
      <c r="C172" s="7" t="s">
        <v>28</v>
      </c>
      <c r="D172" s="9" t="s">
        <v>193</v>
      </c>
      <c r="E172" s="7" t="s">
        <v>30</v>
      </c>
      <c r="F172" s="7">
        <v>3</v>
      </c>
      <c r="G172" s="10">
        <v>109.9</v>
      </c>
      <c r="H172" s="10">
        <f t="shared" si="6"/>
        <v>329.70000000000005</v>
      </c>
      <c r="I172" s="14"/>
      <c r="J172" s="11">
        <f t="shared" si="7"/>
        <v>0</v>
      </c>
      <c r="K172" s="7" t="str">
        <f t="shared" si="8"/>
        <v>SIM</v>
      </c>
    </row>
    <row r="173" spans="1:11" ht="20.399999999999999" x14ac:dyDescent="0.25">
      <c r="A173" s="7">
        <v>165</v>
      </c>
      <c r="B173" s="8">
        <v>150515</v>
      </c>
      <c r="C173" s="7" t="s">
        <v>28</v>
      </c>
      <c r="D173" s="9" t="s">
        <v>194</v>
      </c>
      <c r="E173" s="7" t="s">
        <v>30</v>
      </c>
      <c r="F173" s="7">
        <v>2</v>
      </c>
      <c r="G173" s="10">
        <v>152.22999999999999</v>
      </c>
      <c r="H173" s="10">
        <f t="shared" si="6"/>
        <v>304.45999999999998</v>
      </c>
      <c r="I173" s="14"/>
      <c r="J173" s="11">
        <f t="shared" si="7"/>
        <v>0</v>
      </c>
      <c r="K173" s="7" t="str">
        <f t="shared" si="8"/>
        <v>SIM</v>
      </c>
    </row>
    <row r="174" spans="1:11" ht="30.6" x14ac:dyDescent="0.25">
      <c r="A174" s="7">
        <v>166</v>
      </c>
      <c r="B174" s="8">
        <v>150515</v>
      </c>
      <c r="C174" s="7" t="s">
        <v>28</v>
      </c>
      <c r="D174" s="9" t="s">
        <v>195</v>
      </c>
      <c r="E174" s="7" t="s">
        <v>30</v>
      </c>
      <c r="F174" s="7">
        <v>2</v>
      </c>
      <c r="G174" s="10">
        <v>90.98</v>
      </c>
      <c r="H174" s="10">
        <f t="shared" si="6"/>
        <v>181.96</v>
      </c>
      <c r="I174" s="14"/>
      <c r="J174" s="11">
        <f t="shared" si="7"/>
        <v>0</v>
      </c>
      <c r="K174" s="7" t="str">
        <f t="shared" si="8"/>
        <v>SIM</v>
      </c>
    </row>
    <row r="175" spans="1:11" ht="20.399999999999999" x14ac:dyDescent="0.25">
      <c r="A175" s="7">
        <v>167</v>
      </c>
      <c r="B175" s="8">
        <v>150515</v>
      </c>
      <c r="C175" s="7" t="s">
        <v>28</v>
      </c>
      <c r="D175" s="9" t="s">
        <v>196</v>
      </c>
      <c r="E175" s="7" t="s">
        <v>30</v>
      </c>
      <c r="F175" s="7">
        <v>3</v>
      </c>
      <c r="G175" s="10">
        <v>31</v>
      </c>
      <c r="H175" s="10">
        <f t="shared" si="6"/>
        <v>93</v>
      </c>
      <c r="I175" s="14"/>
      <c r="J175" s="11">
        <f t="shared" si="7"/>
        <v>0</v>
      </c>
      <c r="K175" s="7" t="str">
        <f t="shared" si="8"/>
        <v>SIM</v>
      </c>
    </row>
    <row r="176" spans="1:11" ht="20.399999999999999" x14ac:dyDescent="0.25">
      <c r="A176" s="7">
        <v>168</v>
      </c>
      <c r="B176" s="8">
        <v>150515</v>
      </c>
      <c r="C176" s="7" t="s">
        <v>28</v>
      </c>
      <c r="D176" s="9" t="s">
        <v>197</v>
      </c>
      <c r="E176" s="7" t="s">
        <v>30</v>
      </c>
      <c r="F176" s="7">
        <v>2</v>
      </c>
      <c r="G176" s="10">
        <v>152.22999999999999</v>
      </c>
      <c r="H176" s="10">
        <f t="shared" si="6"/>
        <v>304.45999999999998</v>
      </c>
      <c r="I176" s="14"/>
      <c r="J176" s="11">
        <f t="shared" si="7"/>
        <v>0</v>
      </c>
      <c r="K176" s="7" t="str">
        <f t="shared" si="8"/>
        <v>SIM</v>
      </c>
    </row>
    <row r="177" spans="1:11" ht="20.399999999999999" x14ac:dyDescent="0.25">
      <c r="A177" s="7">
        <v>169</v>
      </c>
      <c r="B177" s="8">
        <v>150515</v>
      </c>
      <c r="C177" s="7" t="s">
        <v>28</v>
      </c>
      <c r="D177" s="9" t="s">
        <v>198</v>
      </c>
      <c r="E177" s="7" t="s">
        <v>30</v>
      </c>
      <c r="F177" s="7">
        <v>1</v>
      </c>
      <c r="G177" s="10">
        <v>179.9</v>
      </c>
      <c r="H177" s="10">
        <f t="shared" si="6"/>
        <v>179.9</v>
      </c>
      <c r="I177" s="14"/>
      <c r="J177" s="11">
        <f t="shared" si="7"/>
        <v>0</v>
      </c>
      <c r="K177" s="7" t="str">
        <f t="shared" si="8"/>
        <v>SIM</v>
      </c>
    </row>
    <row r="178" spans="1:11" ht="20.399999999999999" x14ac:dyDescent="0.25">
      <c r="A178" s="7">
        <v>170</v>
      </c>
      <c r="B178" s="8">
        <v>150515</v>
      </c>
      <c r="C178" s="7" t="s">
        <v>28</v>
      </c>
      <c r="D178" s="9" t="s">
        <v>199</v>
      </c>
      <c r="E178" s="7" t="s">
        <v>30</v>
      </c>
      <c r="F178" s="7">
        <v>1</v>
      </c>
      <c r="G178" s="10">
        <v>60.1</v>
      </c>
      <c r="H178" s="10">
        <f t="shared" si="6"/>
        <v>60.1</v>
      </c>
      <c r="I178" s="14"/>
      <c r="J178" s="11">
        <f t="shared" si="7"/>
        <v>0</v>
      </c>
      <c r="K178" s="7" t="str">
        <f t="shared" si="8"/>
        <v>SIM</v>
      </c>
    </row>
    <row r="179" spans="1:11" ht="20.399999999999999" x14ac:dyDescent="0.25">
      <c r="A179" s="7">
        <v>171</v>
      </c>
      <c r="B179" s="8">
        <v>150515</v>
      </c>
      <c r="C179" s="7" t="s">
        <v>28</v>
      </c>
      <c r="D179" s="9" t="s">
        <v>200</v>
      </c>
      <c r="E179" s="7" t="s">
        <v>30</v>
      </c>
      <c r="F179" s="7">
        <v>3</v>
      </c>
      <c r="G179" s="10">
        <v>72.69</v>
      </c>
      <c r="H179" s="10">
        <f t="shared" si="6"/>
        <v>218.07</v>
      </c>
      <c r="I179" s="14"/>
      <c r="J179" s="11">
        <f t="shared" si="7"/>
        <v>0</v>
      </c>
      <c r="K179" s="7" t="str">
        <f t="shared" si="8"/>
        <v>SIM</v>
      </c>
    </row>
    <row r="180" spans="1:11" ht="20.399999999999999" x14ac:dyDescent="0.25">
      <c r="A180" s="7">
        <v>172</v>
      </c>
      <c r="B180" s="8">
        <v>150515</v>
      </c>
      <c r="C180" s="7" t="s">
        <v>28</v>
      </c>
      <c r="D180" s="9" t="s">
        <v>201</v>
      </c>
      <c r="E180" s="7" t="s">
        <v>30</v>
      </c>
      <c r="F180" s="7">
        <v>2</v>
      </c>
      <c r="G180" s="10">
        <v>81</v>
      </c>
      <c r="H180" s="10">
        <f t="shared" si="6"/>
        <v>162</v>
      </c>
      <c r="I180" s="14"/>
      <c r="J180" s="11">
        <f t="shared" si="7"/>
        <v>0</v>
      </c>
      <c r="K180" s="7" t="str">
        <f t="shared" si="8"/>
        <v>SIM</v>
      </c>
    </row>
    <row r="181" spans="1:11" ht="20.399999999999999" x14ac:dyDescent="0.25">
      <c r="A181" s="7">
        <v>173</v>
      </c>
      <c r="B181" s="8">
        <v>150515</v>
      </c>
      <c r="C181" s="7" t="s">
        <v>28</v>
      </c>
      <c r="D181" s="9" t="s">
        <v>202</v>
      </c>
      <c r="E181" s="7" t="s">
        <v>30</v>
      </c>
      <c r="F181" s="7">
        <v>2</v>
      </c>
      <c r="G181" s="10">
        <v>161.9</v>
      </c>
      <c r="H181" s="10">
        <f t="shared" si="6"/>
        <v>323.8</v>
      </c>
      <c r="I181" s="14"/>
      <c r="J181" s="11">
        <f t="shared" si="7"/>
        <v>0</v>
      </c>
      <c r="K181" s="7" t="str">
        <f t="shared" si="8"/>
        <v>SIM</v>
      </c>
    </row>
    <row r="182" spans="1:11" ht="20.399999999999999" x14ac:dyDescent="0.25">
      <c r="A182" s="7">
        <v>174</v>
      </c>
      <c r="B182" s="8">
        <v>150515</v>
      </c>
      <c r="C182" s="7" t="s">
        <v>28</v>
      </c>
      <c r="D182" s="9" t="s">
        <v>203</v>
      </c>
      <c r="E182" s="7" t="s">
        <v>30</v>
      </c>
      <c r="F182" s="7">
        <v>2</v>
      </c>
      <c r="G182" s="10">
        <v>79</v>
      </c>
      <c r="H182" s="10">
        <f t="shared" si="6"/>
        <v>158</v>
      </c>
      <c r="I182" s="14"/>
      <c r="J182" s="11">
        <f t="shared" si="7"/>
        <v>0</v>
      </c>
      <c r="K182" s="7" t="str">
        <f t="shared" si="8"/>
        <v>SIM</v>
      </c>
    </row>
    <row r="183" spans="1:11" ht="20.399999999999999" x14ac:dyDescent="0.25">
      <c r="A183" s="7">
        <v>175</v>
      </c>
      <c r="B183" s="8">
        <v>150515</v>
      </c>
      <c r="C183" s="7" t="s">
        <v>28</v>
      </c>
      <c r="D183" s="9" t="s">
        <v>204</v>
      </c>
      <c r="E183" s="7" t="s">
        <v>30</v>
      </c>
      <c r="F183" s="7">
        <v>1</v>
      </c>
      <c r="G183" s="10">
        <v>160</v>
      </c>
      <c r="H183" s="10">
        <f t="shared" si="6"/>
        <v>160</v>
      </c>
      <c r="I183" s="14"/>
      <c r="J183" s="11">
        <f t="shared" si="7"/>
        <v>0</v>
      </c>
      <c r="K183" s="7" t="str">
        <f t="shared" si="8"/>
        <v>SIM</v>
      </c>
    </row>
    <row r="184" spans="1:11" x14ac:dyDescent="0.25">
      <c r="A184" s="7">
        <v>176</v>
      </c>
      <c r="B184" s="8">
        <v>150515</v>
      </c>
      <c r="C184" s="7" t="s">
        <v>28</v>
      </c>
      <c r="D184" s="9" t="s">
        <v>205</v>
      </c>
      <c r="E184" s="7" t="s">
        <v>30</v>
      </c>
      <c r="F184" s="7">
        <v>2</v>
      </c>
      <c r="G184" s="10">
        <v>26.13</v>
      </c>
      <c r="H184" s="10">
        <f t="shared" si="6"/>
        <v>52.26</v>
      </c>
      <c r="I184" s="14"/>
      <c r="J184" s="11">
        <f t="shared" si="7"/>
        <v>0</v>
      </c>
      <c r="K184" s="7" t="str">
        <f t="shared" si="8"/>
        <v>SIM</v>
      </c>
    </row>
    <row r="185" spans="1:11" ht="20.399999999999999" x14ac:dyDescent="0.25">
      <c r="A185" s="7">
        <v>177</v>
      </c>
      <c r="B185" s="8">
        <v>150515</v>
      </c>
      <c r="C185" s="7" t="s">
        <v>28</v>
      </c>
      <c r="D185" s="9" t="s">
        <v>206</v>
      </c>
      <c r="E185" s="7" t="s">
        <v>30</v>
      </c>
      <c r="F185" s="7">
        <v>1</v>
      </c>
      <c r="G185" s="10">
        <v>100</v>
      </c>
      <c r="H185" s="10">
        <f t="shared" si="6"/>
        <v>100</v>
      </c>
      <c r="I185" s="14"/>
      <c r="J185" s="11">
        <f t="shared" si="7"/>
        <v>0</v>
      </c>
      <c r="K185" s="7" t="str">
        <f t="shared" si="8"/>
        <v>SIM</v>
      </c>
    </row>
    <row r="186" spans="1:11" ht="20.399999999999999" x14ac:dyDescent="0.25">
      <c r="A186" s="7">
        <v>178</v>
      </c>
      <c r="B186" s="8">
        <v>150515</v>
      </c>
      <c r="C186" s="7" t="s">
        <v>28</v>
      </c>
      <c r="D186" s="9" t="s">
        <v>207</v>
      </c>
      <c r="E186" s="7" t="s">
        <v>30</v>
      </c>
      <c r="F186" s="7">
        <v>1</v>
      </c>
      <c r="G186" s="10">
        <v>279</v>
      </c>
      <c r="H186" s="10">
        <f t="shared" si="6"/>
        <v>279</v>
      </c>
      <c r="I186" s="14"/>
      <c r="J186" s="11">
        <f t="shared" si="7"/>
        <v>0</v>
      </c>
      <c r="K186" s="7" t="str">
        <f t="shared" si="8"/>
        <v>SIM</v>
      </c>
    </row>
    <row r="187" spans="1:11" ht="30.6" x14ac:dyDescent="0.25">
      <c r="A187" s="7">
        <v>179</v>
      </c>
      <c r="B187" s="8">
        <v>150515</v>
      </c>
      <c r="C187" s="7" t="s">
        <v>28</v>
      </c>
      <c r="D187" s="9" t="s">
        <v>208</v>
      </c>
      <c r="E187" s="7" t="s">
        <v>30</v>
      </c>
      <c r="F187" s="7">
        <v>1</v>
      </c>
      <c r="G187" s="10">
        <v>36.9</v>
      </c>
      <c r="H187" s="10">
        <f t="shared" si="6"/>
        <v>36.9</v>
      </c>
      <c r="I187" s="14"/>
      <c r="J187" s="11">
        <f t="shared" si="7"/>
        <v>0</v>
      </c>
      <c r="K187" s="7" t="str">
        <f t="shared" si="8"/>
        <v>SIM</v>
      </c>
    </row>
    <row r="188" spans="1:11" x14ac:dyDescent="0.25">
      <c r="A188" s="7">
        <v>180</v>
      </c>
      <c r="B188" s="8">
        <v>150515</v>
      </c>
      <c r="C188" s="7" t="s">
        <v>28</v>
      </c>
      <c r="D188" s="9" t="s">
        <v>209</v>
      </c>
      <c r="E188" s="7" t="s">
        <v>30</v>
      </c>
      <c r="F188" s="7">
        <v>2</v>
      </c>
      <c r="G188" s="10">
        <v>25</v>
      </c>
      <c r="H188" s="10">
        <f t="shared" si="6"/>
        <v>50</v>
      </c>
      <c r="I188" s="14"/>
      <c r="J188" s="11">
        <f t="shared" si="7"/>
        <v>0</v>
      </c>
      <c r="K188" s="7" t="str">
        <f t="shared" si="8"/>
        <v>SIM</v>
      </c>
    </row>
    <row r="189" spans="1:11" ht="20.399999999999999" x14ac:dyDescent="0.25">
      <c r="A189" s="7">
        <v>181</v>
      </c>
      <c r="B189" s="8">
        <v>150515</v>
      </c>
      <c r="C189" s="7" t="s">
        <v>28</v>
      </c>
      <c r="D189" s="9" t="s">
        <v>210</v>
      </c>
      <c r="E189" s="7" t="s">
        <v>30</v>
      </c>
      <c r="F189" s="7">
        <v>2</v>
      </c>
      <c r="G189" s="10">
        <v>14</v>
      </c>
      <c r="H189" s="10">
        <f t="shared" si="6"/>
        <v>28</v>
      </c>
      <c r="I189" s="14"/>
      <c r="J189" s="11">
        <f t="shared" si="7"/>
        <v>0</v>
      </c>
      <c r="K189" s="7" t="str">
        <f t="shared" si="8"/>
        <v>SIM</v>
      </c>
    </row>
    <row r="190" spans="1:11" ht="20.399999999999999" x14ac:dyDescent="0.25">
      <c r="A190" s="7">
        <v>182</v>
      </c>
      <c r="B190" s="8">
        <v>150515</v>
      </c>
      <c r="C190" s="7" t="s">
        <v>28</v>
      </c>
      <c r="D190" s="9" t="s">
        <v>211</v>
      </c>
      <c r="E190" s="7" t="s">
        <v>30</v>
      </c>
      <c r="F190" s="7">
        <v>2</v>
      </c>
      <c r="G190" s="10">
        <v>40</v>
      </c>
      <c r="H190" s="10">
        <f t="shared" si="6"/>
        <v>80</v>
      </c>
      <c r="I190" s="14"/>
      <c r="J190" s="11">
        <f t="shared" si="7"/>
        <v>0</v>
      </c>
      <c r="K190" s="7" t="str">
        <f t="shared" si="8"/>
        <v>SIM</v>
      </c>
    </row>
    <row r="191" spans="1:11" ht="20.399999999999999" x14ac:dyDescent="0.25">
      <c r="A191" s="7">
        <v>183</v>
      </c>
      <c r="B191" s="8">
        <v>150515</v>
      </c>
      <c r="C191" s="7" t="s">
        <v>28</v>
      </c>
      <c r="D191" s="9" t="s">
        <v>212</v>
      </c>
      <c r="E191" s="7" t="s">
        <v>30</v>
      </c>
      <c r="F191" s="7">
        <v>2</v>
      </c>
      <c r="G191" s="10">
        <v>77</v>
      </c>
      <c r="H191" s="10">
        <f t="shared" si="6"/>
        <v>154</v>
      </c>
      <c r="I191" s="14"/>
      <c r="J191" s="11">
        <f t="shared" si="7"/>
        <v>0</v>
      </c>
      <c r="K191" s="7" t="str">
        <f t="shared" si="8"/>
        <v>SIM</v>
      </c>
    </row>
    <row r="192" spans="1:11" ht="20.399999999999999" x14ac:dyDescent="0.25">
      <c r="A192" s="7">
        <v>184</v>
      </c>
      <c r="B192" s="8">
        <v>150515</v>
      </c>
      <c r="C192" s="7" t="s">
        <v>28</v>
      </c>
      <c r="D192" s="9" t="s">
        <v>213</v>
      </c>
      <c r="E192" s="7" t="s">
        <v>30</v>
      </c>
      <c r="F192" s="7">
        <v>2</v>
      </c>
      <c r="G192" s="10">
        <v>100</v>
      </c>
      <c r="H192" s="10">
        <f t="shared" si="6"/>
        <v>200</v>
      </c>
      <c r="I192" s="14"/>
      <c r="J192" s="11">
        <f t="shared" si="7"/>
        <v>0</v>
      </c>
      <c r="K192" s="7" t="str">
        <f t="shared" si="8"/>
        <v>SIM</v>
      </c>
    </row>
    <row r="193" spans="1:11" x14ac:dyDescent="0.25">
      <c r="A193" s="7">
        <v>185</v>
      </c>
      <c r="B193" s="8">
        <v>150515</v>
      </c>
      <c r="C193" s="7" t="s">
        <v>28</v>
      </c>
      <c r="D193" s="9" t="s">
        <v>214</v>
      </c>
      <c r="E193" s="7" t="s">
        <v>30</v>
      </c>
      <c r="F193" s="7">
        <v>2</v>
      </c>
      <c r="G193" s="10">
        <v>88</v>
      </c>
      <c r="H193" s="10">
        <f t="shared" si="6"/>
        <v>176</v>
      </c>
      <c r="I193" s="14"/>
      <c r="J193" s="11">
        <f t="shared" si="7"/>
        <v>0</v>
      </c>
      <c r="K193" s="7" t="str">
        <f t="shared" si="8"/>
        <v>SIM</v>
      </c>
    </row>
    <row r="194" spans="1:11" ht="20.399999999999999" x14ac:dyDescent="0.25">
      <c r="A194" s="7">
        <v>186</v>
      </c>
      <c r="B194" s="8">
        <v>150515</v>
      </c>
      <c r="C194" s="7" t="s">
        <v>28</v>
      </c>
      <c r="D194" s="9" t="s">
        <v>215</v>
      </c>
      <c r="E194" s="7" t="s">
        <v>30</v>
      </c>
      <c r="F194" s="7">
        <v>1</v>
      </c>
      <c r="G194" s="10">
        <v>120</v>
      </c>
      <c r="H194" s="10">
        <f t="shared" si="6"/>
        <v>120</v>
      </c>
      <c r="I194" s="14"/>
      <c r="J194" s="11">
        <f t="shared" si="7"/>
        <v>0</v>
      </c>
      <c r="K194" s="7" t="str">
        <f t="shared" si="8"/>
        <v>SIM</v>
      </c>
    </row>
    <row r="195" spans="1:11" ht="20.399999999999999" x14ac:dyDescent="0.25">
      <c r="A195" s="7">
        <v>187</v>
      </c>
      <c r="B195" s="8">
        <v>150515</v>
      </c>
      <c r="C195" s="7" t="s">
        <v>28</v>
      </c>
      <c r="D195" s="9" t="s">
        <v>216</v>
      </c>
      <c r="E195" s="7" t="s">
        <v>30</v>
      </c>
      <c r="F195" s="7">
        <v>1</v>
      </c>
      <c r="G195" s="10">
        <v>90</v>
      </c>
      <c r="H195" s="10">
        <f t="shared" si="6"/>
        <v>90</v>
      </c>
      <c r="I195" s="14"/>
      <c r="J195" s="11">
        <f t="shared" si="7"/>
        <v>0</v>
      </c>
      <c r="K195" s="7" t="str">
        <f t="shared" si="8"/>
        <v>SIM</v>
      </c>
    </row>
    <row r="196" spans="1:11" ht="20.399999999999999" x14ac:dyDescent="0.25">
      <c r="A196" s="7">
        <v>188</v>
      </c>
      <c r="B196" s="8">
        <v>150515</v>
      </c>
      <c r="C196" s="7" t="s">
        <v>28</v>
      </c>
      <c r="D196" s="9" t="s">
        <v>217</v>
      </c>
      <c r="E196" s="7" t="s">
        <v>30</v>
      </c>
      <c r="F196" s="7">
        <v>1</v>
      </c>
      <c r="G196" s="10">
        <v>71</v>
      </c>
      <c r="H196" s="10">
        <f t="shared" si="6"/>
        <v>71</v>
      </c>
      <c r="I196" s="14"/>
      <c r="J196" s="11">
        <f t="shared" si="7"/>
        <v>0</v>
      </c>
      <c r="K196" s="7" t="str">
        <f t="shared" si="8"/>
        <v>SIM</v>
      </c>
    </row>
    <row r="197" spans="1:11" ht="30.6" x14ac:dyDescent="0.25">
      <c r="A197" s="7">
        <v>189</v>
      </c>
      <c r="B197" s="8">
        <v>150515</v>
      </c>
      <c r="C197" s="7" t="s">
        <v>28</v>
      </c>
      <c r="D197" s="9" t="s">
        <v>218</v>
      </c>
      <c r="E197" s="7" t="s">
        <v>30</v>
      </c>
      <c r="F197" s="7">
        <v>1</v>
      </c>
      <c r="G197" s="10">
        <v>71</v>
      </c>
      <c r="H197" s="10">
        <f t="shared" si="6"/>
        <v>71</v>
      </c>
      <c r="I197" s="14"/>
      <c r="J197" s="11">
        <f t="shared" si="7"/>
        <v>0</v>
      </c>
      <c r="K197" s="7" t="str">
        <f t="shared" si="8"/>
        <v>SIM</v>
      </c>
    </row>
    <row r="198" spans="1:11" ht="30.6" x14ac:dyDescent="0.25">
      <c r="A198" s="7">
        <v>190</v>
      </c>
      <c r="B198" s="8">
        <v>150515</v>
      </c>
      <c r="C198" s="7" t="s">
        <v>28</v>
      </c>
      <c r="D198" s="9" t="s">
        <v>219</v>
      </c>
      <c r="E198" s="7" t="s">
        <v>30</v>
      </c>
      <c r="F198" s="7">
        <v>2</v>
      </c>
      <c r="G198" s="10">
        <v>200</v>
      </c>
      <c r="H198" s="10">
        <f t="shared" si="6"/>
        <v>400</v>
      </c>
      <c r="I198" s="14"/>
      <c r="J198" s="11">
        <f t="shared" si="7"/>
        <v>0</v>
      </c>
      <c r="K198" s="7" t="str">
        <f t="shared" si="8"/>
        <v>SIM</v>
      </c>
    </row>
    <row r="199" spans="1:11" ht="30.6" x14ac:dyDescent="0.25">
      <c r="A199" s="7">
        <v>191</v>
      </c>
      <c r="B199" s="8">
        <v>150515</v>
      </c>
      <c r="C199" s="7" t="s">
        <v>28</v>
      </c>
      <c r="D199" s="9" t="s">
        <v>220</v>
      </c>
      <c r="E199" s="7" t="s">
        <v>30</v>
      </c>
      <c r="F199" s="7">
        <v>1</v>
      </c>
      <c r="G199" s="10">
        <v>40</v>
      </c>
      <c r="H199" s="10">
        <f t="shared" si="6"/>
        <v>40</v>
      </c>
      <c r="I199" s="14"/>
      <c r="J199" s="11">
        <f t="shared" si="7"/>
        <v>0</v>
      </c>
      <c r="K199" s="7" t="str">
        <f t="shared" si="8"/>
        <v>SIM</v>
      </c>
    </row>
    <row r="200" spans="1:11" x14ac:dyDescent="0.25">
      <c r="A200" s="7">
        <v>192</v>
      </c>
      <c r="B200" s="8">
        <v>150515</v>
      </c>
      <c r="C200" s="7" t="s">
        <v>28</v>
      </c>
      <c r="D200" s="9" t="s">
        <v>221</v>
      </c>
      <c r="E200" s="7" t="s">
        <v>30</v>
      </c>
      <c r="F200" s="7">
        <v>2</v>
      </c>
      <c r="G200" s="10">
        <v>100</v>
      </c>
      <c r="H200" s="10">
        <f t="shared" si="6"/>
        <v>200</v>
      </c>
      <c r="I200" s="14"/>
      <c r="J200" s="11">
        <f t="shared" si="7"/>
        <v>0</v>
      </c>
      <c r="K200" s="7" t="str">
        <f t="shared" si="8"/>
        <v>SIM</v>
      </c>
    </row>
    <row r="201" spans="1:11" ht="30.6" x14ac:dyDescent="0.25">
      <c r="A201" s="7">
        <v>193</v>
      </c>
      <c r="B201" s="8">
        <v>150515</v>
      </c>
      <c r="C201" s="7" t="s">
        <v>28</v>
      </c>
      <c r="D201" s="9" t="s">
        <v>222</v>
      </c>
      <c r="E201" s="7" t="s">
        <v>30</v>
      </c>
      <c r="F201" s="7">
        <v>1</v>
      </c>
      <c r="G201" s="10">
        <v>127</v>
      </c>
      <c r="H201" s="10">
        <f t="shared" si="6"/>
        <v>127</v>
      </c>
      <c r="I201" s="14"/>
      <c r="J201" s="11">
        <f t="shared" si="7"/>
        <v>0</v>
      </c>
      <c r="K201" s="7" t="str">
        <f t="shared" si="8"/>
        <v>SIM</v>
      </c>
    </row>
    <row r="202" spans="1:11" ht="30.6" x14ac:dyDescent="0.25">
      <c r="A202" s="7">
        <v>194</v>
      </c>
      <c r="B202" s="8">
        <v>150515</v>
      </c>
      <c r="C202" s="7" t="s">
        <v>28</v>
      </c>
      <c r="D202" s="9" t="s">
        <v>223</v>
      </c>
      <c r="E202" s="7" t="s">
        <v>30</v>
      </c>
      <c r="F202" s="7">
        <v>1</v>
      </c>
      <c r="G202" s="10">
        <v>130</v>
      </c>
      <c r="H202" s="10">
        <f t="shared" ref="H202:H356" si="9">F202*G202</f>
        <v>130</v>
      </c>
      <c r="I202" s="14"/>
      <c r="J202" s="11">
        <f t="shared" ref="J202:J356" si="10">F202*I202</f>
        <v>0</v>
      </c>
      <c r="K202" s="7" t="str">
        <f t="shared" ref="K202:K356" si="11">IF(I202&lt;=G202,"SIM","NÃO")</f>
        <v>SIM</v>
      </c>
    </row>
    <row r="203" spans="1:11" ht="30.6" x14ac:dyDescent="0.25">
      <c r="A203" s="7">
        <v>195</v>
      </c>
      <c r="B203" s="8">
        <v>150515</v>
      </c>
      <c r="C203" s="7" t="s">
        <v>28</v>
      </c>
      <c r="D203" s="9" t="s">
        <v>224</v>
      </c>
      <c r="E203" s="7" t="s">
        <v>30</v>
      </c>
      <c r="F203" s="7">
        <v>1</v>
      </c>
      <c r="G203" s="10">
        <v>130</v>
      </c>
      <c r="H203" s="10">
        <f t="shared" si="9"/>
        <v>130</v>
      </c>
      <c r="I203" s="14"/>
      <c r="J203" s="11">
        <f t="shared" si="10"/>
        <v>0</v>
      </c>
      <c r="K203" s="7" t="str">
        <f t="shared" si="11"/>
        <v>SIM</v>
      </c>
    </row>
    <row r="204" spans="1:11" ht="20.399999999999999" x14ac:dyDescent="0.25">
      <c r="A204" s="7">
        <v>196</v>
      </c>
      <c r="B204" s="8">
        <v>150515</v>
      </c>
      <c r="C204" s="7" t="s">
        <v>28</v>
      </c>
      <c r="D204" s="9" t="s">
        <v>225</v>
      </c>
      <c r="E204" s="7" t="s">
        <v>30</v>
      </c>
      <c r="F204" s="7">
        <v>2</v>
      </c>
      <c r="G204" s="10">
        <v>40</v>
      </c>
      <c r="H204" s="10">
        <f t="shared" si="9"/>
        <v>80</v>
      </c>
      <c r="I204" s="14"/>
      <c r="J204" s="11">
        <f t="shared" si="10"/>
        <v>0</v>
      </c>
      <c r="K204" s="7" t="str">
        <f t="shared" si="11"/>
        <v>SIM</v>
      </c>
    </row>
    <row r="205" spans="1:11" ht="20.399999999999999" x14ac:dyDescent="0.25">
      <c r="A205" s="7">
        <v>197</v>
      </c>
      <c r="B205" s="8">
        <v>150515</v>
      </c>
      <c r="C205" s="7" t="s">
        <v>28</v>
      </c>
      <c r="D205" s="9" t="s">
        <v>226</v>
      </c>
      <c r="E205" s="7" t="s">
        <v>30</v>
      </c>
      <c r="F205" s="7">
        <v>3</v>
      </c>
      <c r="G205" s="10">
        <v>48</v>
      </c>
      <c r="H205" s="10">
        <f t="shared" si="9"/>
        <v>144</v>
      </c>
      <c r="I205" s="14"/>
      <c r="J205" s="11">
        <f t="shared" si="10"/>
        <v>0</v>
      </c>
      <c r="K205" s="7" t="str">
        <f t="shared" si="11"/>
        <v>SIM</v>
      </c>
    </row>
    <row r="206" spans="1:11" ht="20.399999999999999" x14ac:dyDescent="0.25">
      <c r="A206" s="7">
        <v>198</v>
      </c>
      <c r="B206" s="8">
        <v>150515</v>
      </c>
      <c r="C206" s="7" t="s">
        <v>28</v>
      </c>
      <c r="D206" s="9" t="s">
        <v>227</v>
      </c>
      <c r="E206" s="7" t="s">
        <v>30</v>
      </c>
      <c r="F206" s="7">
        <v>2</v>
      </c>
      <c r="G206" s="10">
        <v>350</v>
      </c>
      <c r="H206" s="10">
        <f t="shared" si="9"/>
        <v>700</v>
      </c>
      <c r="I206" s="14"/>
      <c r="J206" s="11">
        <f t="shared" si="10"/>
        <v>0</v>
      </c>
      <c r="K206" s="7" t="str">
        <f t="shared" si="11"/>
        <v>SIM</v>
      </c>
    </row>
    <row r="207" spans="1:11" ht="20.399999999999999" x14ac:dyDescent="0.25">
      <c r="A207" s="7">
        <v>199</v>
      </c>
      <c r="B207" s="8">
        <v>150515</v>
      </c>
      <c r="C207" s="7" t="s">
        <v>28</v>
      </c>
      <c r="D207" s="9" t="s">
        <v>228</v>
      </c>
      <c r="E207" s="7" t="s">
        <v>30</v>
      </c>
      <c r="F207" s="7">
        <v>2</v>
      </c>
      <c r="G207" s="10">
        <v>40</v>
      </c>
      <c r="H207" s="10">
        <f t="shared" si="9"/>
        <v>80</v>
      </c>
      <c r="I207" s="14"/>
      <c r="J207" s="11">
        <f t="shared" si="10"/>
        <v>0</v>
      </c>
      <c r="K207" s="7" t="str">
        <f t="shared" si="11"/>
        <v>SIM</v>
      </c>
    </row>
    <row r="208" spans="1:11" ht="20.399999999999999" x14ac:dyDescent="0.25">
      <c r="A208" s="7">
        <v>200</v>
      </c>
      <c r="B208" s="8">
        <v>150515</v>
      </c>
      <c r="C208" s="7" t="s">
        <v>28</v>
      </c>
      <c r="D208" s="9" t="s">
        <v>229</v>
      </c>
      <c r="E208" s="7" t="s">
        <v>30</v>
      </c>
      <c r="F208" s="7">
        <v>2</v>
      </c>
      <c r="G208" s="10">
        <v>190</v>
      </c>
      <c r="H208" s="10">
        <f t="shared" si="9"/>
        <v>380</v>
      </c>
      <c r="I208" s="14"/>
      <c r="J208" s="11">
        <f t="shared" si="10"/>
        <v>0</v>
      </c>
      <c r="K208" s="7" t="str">
        <f t="shared" si="11"/>
        <v>SIM</v>
      </c>
    </row>
    <row r="209" spans="1:11" ht="30.6" x14ac:dyDescent="0.25">
      <c r="A209" s="7">
        <v>201</v>
      </c>
      <c r="B209" s="8">
        <v>150515</v>
      </c>
      <c r="C209" s="7" t="s">
        <v>28</v>
      </c>
      <c r="D209" s="9" t="s">
        <v>230</v>
      </c>
      <c r="E209" s="7" t="s">
        <v>30</v>
      </c>
      <c r="F209" s="7">
        <v>2</v>
      </c>
      <c r="G209" s="10">
        <v>150</v>
      </c>
      <c r="H209" s="10">
        <f t="shared" si="9"/>
        <v>300</v>
      </c>
      <c r="I209" s="14"/>
      <c r="J209" s="11">
        <f t="shared" si="10"/>
        <v>0</v>
      </c>
      <c r="K209" s="7" t="str">
        <f t="shared" si="11"/>
        <v>SIM</v>
      </c>
    </row>
    <row r="210" spans="1:11" ht="20.399999999999999" x14ac:dyDescent="0.25">
      <c r="A210" s="7">
        <v>202</v>
      </c>
      <c r="B210" s="8">
        <v>150515</v>
      </c>
      <c r="C210" s="7" t="s">
        <v>28</v>
      </c>
      <c r="D210" s="9" t="s">
        <v>231</v>
      </c>
      <c r="E210" s="7" t="s">
        <v>30</v>
      </c>
      <c r="F210" s="7">
        <v>1</v>
      </c>
      <c r="G210" s="10">
        <v>100</v>
      </c>
      <c r="H210" s="10">
        <f t="shared" si="9"/>
        <v>100</v>
      </c>
      <c r="I210" s="14"/>
      <c r="J210" s="11">
        <f t="shared" si="10"/>
        <v>0</v>
      </c>
      <c r="K210" s="7" t="str">
        <f t="shared" si="11"/>
        <v>SIM</v>
      </c>
    </row>
    <row r="211" spans="1:11" ht="20.399999999999999" x14ac:dyDescent="0.25">
      <c r="A211" s="7">
        <v>203</v>
      </c>
      <c r="B211" s="8">
        <v>150515</v>
      </c>
      <c r="C211" s="7" t="s">
        <v>28</v>
      </c>
      <c r="D211" s="9" t="s">
        <v>232</v>
      </c>
      <c r="E211" s="7" t="s">
        <v>30</v>
      </c>
      <c r="F211" s="7">
        <v>2</v>
      </c>
      <c r="G211" s="10">
        <v>130</v>
      </c>
      <c r="H211" s="10">
        <f t="shared" si="9"/>
        <v>260</v>
      </c>
      <c r="I211" s="14"/>
      <c r="J211" s="11">
        <f t="shared" si="10"/>
        <v>0</v>
      </c>
      <c r="K211" s="7" t="str">
        <f t="shared" si="11"/>
        <v>SIM</v>
      </c>
    </row>
    <row r="212" spans="1:11" ht="20.399999999999999" x14ac:dyDescent="0.25">
      <c r="A212" s="7">
        <v>204</v>
      </c>
      <c r="B212" s="8">
        <v>150515</v>
      </c>
      <c r="C212" s="7" t="s">
        <v>28</v>
      </c>
      <c r="D212" s="9" t="s">
        <v>233</v>
      </c>
      <c r="E212" s="7" t="s">
        <v>30</v>
      </c>
      <c r="F212" s="7">
        <v>2</v>
      </c>
      <c r="G212" s="10">
        <v>70</v>
      </c>
      <c r="H212" s="10">
        <f t="shared" si="9"/>
        <v>140</v>
      </c>
      <c r="I212" s="14"/>
      <c r="J212" s="11">
        <f t="shared" si="10"/>
        <v>0</v>
      </c>
      <c r="K212" s="7" t="str">
        <f t="shared" si="11"/>
        <v>SIM</v>
      </c>
    </row>
    <row r="213" spans="1:11" ht="20.399999999999999" x14ac:dyDescent="0.25">
      <c r="A213" s="7">
        <v>205</v>
      </c>
      <c r="B213" s="8">
        <v>150515</v>
      </c>
      <c r="C213" s="7" t="s">
        <v>28</v>
      </c>
      <c r="D213" s="9" t="s">
        <v>234</v>
      </c>
      <c r="E213" s="7" t="s">
        <v>30</v>
      </c>
      <c r="F213" s="7">
        <v>1</v>
      </c>
      <c r="G213" s="10">
        <v>40</v>
      </c>
      <c r="H213" s="10">
        <f t="shared" si="9"/>
        <v>40</v>
      </c>
      <c r="I213" s="14"/>
      <c r="J213" s="11">
        <f t="shared" si="10"/>
        <v>0</v>
      </c>
      <c r="K213" s="7" t="str">
        <f t="shared" si="11"/>
        <v>SIM</v>
      </c>
    </row>
    <row r="214" spans="1:11" ht="30.6" x14ac:dyDescent="0.25">
      <c r="A214" s="7">
        <v>206</v>
      </c>
      <c r="B214" s="8">
        <v>150515</v>
      </c>
      <c r="C214" s="7" t="s">
        <v>28</v>
      </c>
      <c r="D214" s="9" t="s">
        <v>235</v>
      </c>
      <c r="E214" s="7" t="s">
        <v>30</v>
      </c>
      <c r="F214" s="7">
        <v>1</v>
      </c>
      <c r="G214" s="10">
        <v>64</v>
      </c>
      <c r="H214" s="10">
        <f t="shared" si="9"/>
        <v>64</v>
      </c>
      <c r="I214" s="14"/>
      <c r="J214" s="11">
        <f t="shared" si="10"/>
        <v>0</v>
      </c>
      <c r="K214" s="7" t="str">
        <f t="shared" si="11"/>
        <v>SIM</v>
      </c>
    </row>
    <row r="215" spans="1:11" ht="30.6" x14ac:dyDescent="0.25">
      <c r="A215" s="7">
        <v>207</v>
      </c>
      <c r="B215" s="8">
        <v>150515</v>
      </c>
      <c r="C215" s="7" t="s">
        <v>28</v>
      </c>
      <c r="D215" s="9" t="s">
        <v>236</v>
      </c>
      <c r="E215" s="7" t="s">
        <v>30</v>
      </c>
      <c r="F215" s="7">
        <v>1</v>
      </c>
      <c r="G215" s="10">
        <v>61</v>
      </c>
      <c r="H215" s="10">
        <f t="shared" si="9"/>
        <v>61</v>
      </c>
      <c r="I215" s="14"/>
      <c r="J215" s="11">
        <f t="shared" si="10"/>
        <v>0</v>
      </c>
      <c r="K215" s="7" t="str">
        <f t="shared" si="11"/>
        <v>SIM</v>
      </c>
    </row>
    <row r="216" spans="1:11" ht="20.399999999999999" x14ac:dyDescent="0.25">
      <c r="A216" s="7">
        <v>208</v>
      </c>
      <c r="B216" s="8">
        <v>150515</v>
      </c>
      <c r="C216" s="7" t="s">
        <v>28</v>
      </c>
      <c r="D216" s="9" t="s">
        <v>237</v>
      </c>
      <c r="E216" s="7" t="s">
        <v>30</v>
      </c>
      <c r="F216" s="7">
        <v>1</v>
      </c>
      <c r="G216" s="10">
        <v>64</v>
      </c>
      <c r="H216" s="10">
        <f t="shared" si="9"/>
        <v>64</v>
      </c>
      <c r="I216" s="14"/>
      <c r="J216" s="11">
        <f t="shared" si="10"/>
        <v>0</v>
      </c>
      <c r="K216" s="7" t="str">
        <f t="shared" si="11"/>
        <v>SIM</v>
      </c>
    </row>
    <row r="217" spans="1:11" ht="30.6" x14ac:dyDescent="0.25">
      <c r="A217" s="7">
        <v>209</v>
      </c>
      <c r="B217" s="8">
        <v>150515</v>
      </c>
      <c r="C217" s="7" t="s">
        <v>28</v>
      </c>
      <c r="D217" s="9" t="s">
        <v>238</v>
      </c>
      <c r="E217" s="7" t="s">
        <v>30</v>
      </c>
      <c r="F217" s="7">
        <v>1</v>
      </c>
      <c r="G217" s="10">
        <v>117.5</v>
      </c>
      <c r="H217" s="10">
        <f t="shared" si="9"/>
        <v>117.5</v>
      </c>
      <c r="I217" s="14"/>
      <c r="J217" s="11">
        <f t="shared" si="10"/>
        <v>0</v>
      </c>
      <c r="K217" s="7" t="str">
        <f t="shared" si="11"/>
        <v>SIM</v>
      </c>
    </row>
    <row r="218" spans="1:11" ht="20.399999999999999" x14ac:dyDescent="0.25">
      <c r="A218" s="7">
        <v>210</v>
      </c>
      <c r="B218" s="8">
        <v>150515</v>
      </c>
      <c r="C218" s="7" t="s">
        <v>28</v>
      </c>
      <c r="D218" s="9" t="s">
        <v>239</v>
      </c>
      <c r="E218" s="7" t="s">
        <v>30</v>
      </c>
      <c r="F218" s="7">
        <v>1</v>
      </c>
      <c r="G218" s="10">
        <v>141.75</v>
      </c>
      <c r="H218" s="10">
        <f t="shared" si="9"/>
        <v>141.75</v>
      </c>
      <c r="I218" s="14"/>
      <c r="J218" s="11">
        <f t="shared" si="10"/>
        <v>0</v>
      </c>
      <c r="K218" s="7" t="str">
        <f t="shared" si="11"/>
        <v>SIM</v>
      </c>
    </row>
    <row r="219" spans="1:11" ht="20.399999999999999" x14ac:dyDescent="0.25">
      <c r="A219" s="7">
        <v>211</v>
      </c>
      <c r="B219" s="8">
        <v>150515</v>
      </c>
      <c r="C219" s="7" t="s">
        <v>28</v>
      </c>
      <c r="D219" s="9" t="s">
        <v>240</v>
      </c>
      <c r="E219" s="7" t="s">
        <v>30</v>
      </c>
      <c r="F219" s="7">
        <v>3</v>
      </c>
      <c r="G219" s="10">
        <v>25</v>
      </c>
      <c r="H219" s="10">
        <f t="shared" si="9"/>
        <v>75</v>
      </c>
      <c r="I219" s="14"/>
      <c r="J219" s="11">
        <f t="shared" si="10"/>
        <v>0</v>
      </c>
      <c r="K219" s="7" t="str">
        <f t="shared" si="11"/>
        <v>SIM</v>
      </c>
    </row>
    <row r="220" spans="1:11" ht="20.399999999999999" x14ac:dyDescent="0.25">
      <c r="A220" s="7">
        <v>212</v>
      </c>
      <c r="B220" s="8">
        <v>150515</v>
      </c>
      <c r="C220" s="7" t="s">
        <v>28</v>
      </c>
      <c r="D220" s="9" t="s">
        <v>241</v>
      </c>
      <c r="E220" s="7" t="s">
        <v>30</v>
      </c>
      <c r="F220" s="7">
        <v>3</v>
      </c>
      <c r="G220" s="10">
        <v>77.19</v>
      </c>
      <c r="H220" s="10">
        <f t="shared" si="9"/>
        <v>231.57</v>
      </c>
      <c r="I220" s="14"/>
      <c r="J220" s="11">
        <f t="shared" si="10"/>
        <v>0</v>
      </c>
      <c r="K220" s="7" t="str">
        <f t="shared" si="11"/>
        <v>SIM</v>
      </c>
    </row>
    <row r="221" spans="1:11" x14ac:dyDescent="0.25">
      <c r="A221" s="7">
        <v>213</v>
      </c>
      <c r="B221" s="8">
        <v>150515</v>
      </c>
      <c r="C221" s="7" t="s">
        <v>28</v>
      </c>
      <c r="D221" s="9" t="s">
        <v>242</v>
      </c>
      <c r="E221" s="7" t="s">
        <v>30</v>
      </c>
      <c r="F221" s="7">
        <v>3</v>
      </c>
      <c r="G221" s="10">
        <v>130.32</v>
      </c>
      <c r="H221" s="10">
        <f t="shared" si="9"/>
        <v>390.96</v>
      </c>
      <c r="I221" s="14"/>
      <c r="J221" s="11">
        <f t="shared" si="10"/>
        <v>0</v>
      </c>
      <c r="K221" s="7" t="str">
        <f t="shared" si="11"/>
        <v>SIM</v>
      </c>
    </row>
    <row r="222" spans="1:11" ht="20.399999999999999" x14ac:dyDescent="0.25">
      <c r="A222" s="7">
        <v>214</v>
      </c>
      <c r="B222" s="8">
        <v>150515</v>
      </c>
      <c r="C222" s="7" t="s">
        <v>28</v>
      </c>
      <c r="D222" s="9" t="s">
        <v>243</v>
      </c>
      <c r="E222" s="7" t="s">
        <v>30</v>
      </c>
      <c r="F222" s="7">
        <v>3</v>
      </c>
      <c r="G222" s="10">
        <v>98.25</v>
      </c>
      <c r="H222" s="10">
        <f t="shared" si="9"/>
        <v>294.75</v>
      </c>
      <c r="I222" s="14"/>
      <c r="J222" s="11">
        <f t="shared" si="10"/>
        <v>0</v>
      </c>
      <c r="K222" s="7" t="str">
        <f t="shared" si="11"/>
        <v>SIM</v>
      </c>
    </row>
    <row r="223" spans="1:11" ht="20.399999999999999" x14ac:dyDescent="0.25">
      <c r="A223" s="7">
        <v>215</v>
      </c>
      <c r="B223" s="8">
        <v>150515</v>
      </c>
      <c r="C223" s="7" t="s">
        <v>28</v>
      </c>
      <c r="D223" s="9" t="s">
        <v>244</v>
      </c>
      <c r="E223" s="7" t="s">
        <v>30</v>
      </c>
      <c r="F223" s="7">
        <v>3</v>
      </c>
      <c r="G223" s="10">
        <v>63.11</v>
      </c>
      <c r="H223" s="10">
        <f t="shared" si="9"/>
        <v>189.32999999999998</v>
      </c>
      <c r="I223" s="14"/>
      <c r="J223" s="11">
        <f t="shared" si="10"/>
        <v>0</v>
      </c>
      <c r="K223" s="7" t="str">
        <f t="shared" si="11"/>
        <v>SIM</v>
      </c>
    </row>
    <row r="224" spans="1:11" ht="20.399999999999999" x14ac:dyDescent="0.25">
      <c r="A224" s="7">
        <v>216</v>
      </c>
      <c r="B224" s="8">
        <v>150515</v>
      </c>
      <c r="C224" s="7" t="s">
        <v>28</v>
      </c>
      <c r="D224" s="9" t="s">
        <v>245</v>
      </c>
      <c r="E224" s="7" t="s">
        <v>30</v>
      </c>
      <c r="F224" s="7">
        <v>2</v>
      </c>
      <c r="G224" s="10">
        <v>180</v>
      </c>
      <c r="H224" s="10">
        <f t="shared" si="9"/>
        <v>360</v>
      </c>
      <c r="I224" s="14"/>
      <c r="J224" s="11">
        <f t="shared" si="10"/>
        <v>0</v>
      </c>
      <c r="K224" s="7" t="str">
        <f t="shared" si="11"/>
        <v>SIM</v>
      </c>
    </row>
    <row r="225" spans="1:11" ht="20.399999999999999" x14ac:dyDescent="0.25">
      <c r="A225" s="7">
        <v>217</v>
      </c>
      <c r="B225" s="8">
        <v>150515</v>
      </c>
      <c r="C225" s="7" t="s">
        <v>28</v>
      </c>
      <c r="D225" s="9" t="s">
        <v>246</v>
      </c>
      <c r="E225" s="7" t="s">
        <v>30</v>
      </c>
      <c r="F225" s="7">
        <v>3</v>
      </c>
      <c r="G225" s="10">
        <v>40.19</v>
      </c>
      <c r="H225" s="10">
        <f t="shared" si="9"/>
        <v>120.57</v>
      </c>
      <c r="I225" s="14"/>
      <c r="J225" s="11">
        <f t="shared" si="10"/>
        <v>0</v>
      </c>
      <c r="K225" s="7" t="str">
        <f t="shared" si="11"/>
        <v>SIM</v>
      </c>
    </row>
    <row r="226" spans="1:11" ht="20.399999999999999" x14ac:dyDescent="0.25">
      <c r="A226" s="7">
        <v>218</v>
      </c>
      <c r="B226" s="8">
        <v>150515</v>
      </c>
      <c r="C226" s="7" t="s">
        <v>28</v>
      </c>
      <c r="D226" s="9" t="s">
        <v>247</v>
      </c>
      <c r="E226" s="7" t="s">
        <v>30</v>
      </c>
      <c r="F226" s="7">
        <v>3</v>
      </c>
      <c r="G226" s="10">
        <v>114</v>
      </c>
      <c r="H226" s="10">
        <f t="shared" si="9"/>
        <v>342</v>
      </c>
      <c r="I226" s="14"/>
      <c r="J226" s="11">
        <f t="shared" si="10"/>
        <v>0</v>
      </c>
      <c r="K226" s="7" t="str">
        <f t="shared" si="11"/>
        <v>SIM</v>
      </c>
    </row>
    <row r="227" spans="1:11" ht="20.399999999999999" x14ac:dyDescent="0.25">
      <c r="A227" s="7">
        <v>219</v>
      </c>
      <c r="B227" s="8">
        <v>150515</v>
      </c>
      <c r="C227" s="7" t="s">
        <v>28</v>
      </c>
      <c r="D227" s="9" t="s">
        <v>248</v>
      </c>
      <c r="E227" s="7" t="s">
        <v>30</v>
      </c>
      <c r="F227" s="7">
        <v>3</v>
      </c>
      <c r="G227" s="10">
        <v>150</v>
      </c>
      <c r="H227" s="10">
        <f t="shared" si="9"/>
        <v>450</v>
      </c>
      <c r="I227" s="14"/>
      <c r="J227" s="11">
        <f t="shared" si="10"/>
        <v>0</v>
      </c>
      <c r="K227" s="7" t="str">
        <f t="shared" si="11"/>
        <v>SIM</v>
      </c>
    </row>
    <row r="228" spans="1:11" ht="30.6" x14ac:dyDescent="0.25">
      <c r="A228" s="7">
        <v>220</v>
      </c>
      <c r="B228" s="8">
        <v>150515</v>
      </c>
      <c r="C228" s="7" t="s">
        <v>28</v>
      </c>
      <c r="D228" s="9" t="s">
        <v>249</v>
      </c>
      <c r="E228" s="7" t="s">
        <v>30</v>
      </c>
      <c r="F228" s="7">
        <v>3</v>
      </c>
      <c r="G228" s="10">
        <v>100</v>
      </c>
      <c r="H228" s="10">
        <f t="shared" si="9"/>
        <v>300</v>
      </c>
      <c r="I228" s="14"/>
      <c r="J228" s="11">
        <f t="shared" si="10"/>
        <v>0</v>
      </c>
      <c r="K228" s="7" t="str">
        <f t="shared" si="11"/>
        <v>SIM</v>
      </c>
    </row>
    <row r="229" spans="1:11" ht="20.399999999999999" x14ac:dyDescent="0.25">
      <c r="A229" s="7">
        <v>221</v>
      </c>
      <c r="B229" s="8">
        <v>150515</v>
      </c>
      <c r="C229" s="7" t="s">
        <v>28</v>
      </c>
      <c r="D229" s="9" t="s">
        <v>250</v>
      </c>
      <c r="E229" s="7" t="s">
        <v>30</v>
      </c>
      <c r="F229" s="7">
        <v>2</v>
      </c>
      <c r="G229" s="10">
        <v>63</v>
      </c>
      <c r="H229" s="10">
        <f t="shared" si="9"/>
        <v>126</v>
      </c>
      <c r="I229" s="14"/>
      <c r="J229" s="11">
        <f t="shared" si="10"/>
        <v>0</v>
      </c>
      <c r="K229" s="7" t="str">
        <f t="shared" si="11"/>
        <v>SIM</v>
      </c>
    </row>
    <row r="230" spans="1:11" ht="20.399999999999999" x14ac:dyDescent="0.25">
      <c r="A230" s="7">
        <v>222</v>
      </c>
      <c r="B230" s="8">
        <v>150515</v>
      </c>
      <c r="C230" s="7" t="s">
        <v>28</v>
      </c>
      <c r="D230" s="9" t="s">
        <v>251</v>
      </c>
      <c r="E230" s="7" t="s">
        <v>30</v>
      </c>
      <c r="F230" s="7">
        <v>3</v>
      </c>
      <c r="G230" s="10">
        <v>75.61</v>
      </c>
      <c r="H230" s="10">
        <f t="shared" si="9"/>
        <v>226.82999999999998</v>
      </c>
      <c r="I230" s="14"/>
      <c r="J230" s="11">
        <f t="shared" si="10"/>
        <v>0</v>
      </c>
      <c r="K230" s="7" t="str">
        <f t="shared" si="11"/>
        <v>SIM</v>
      </c>
    </row>
    <row r="231" spans="1:11" ht="20.399999999999999" x14ac:dyDescent="0.25">
      <c r="A231" s="7">
        <v>223</v>
      </c>
      <c r="B231" s="8">
        <v>150515</v>
      </c>
      <c r="C231" s="7" t="s">
        <v>28</v>
      </c>
      <c r="D231" s="9" t="s">
        <v>252</v>
      </c>
      <c r="E231" s="7" t="s">
        <v>30</v>
      </c>
      <c r="F231" s="7">
        <v>3</v>
      </c>
      <c r="G231" s="10">
        <v>53</v>
      </c>
      <c r="H231" s="10">
        <f t="shared" si="9"/>
        <v>159</v>
      </c>
      <c r="I231" s="14"/>
      <c r="J231" s="11">
        <f t="shared" si="10"/>
        <v>0</v>
      </c>
      <c r="K231" s="7" t="str">
        <f t="shared" si="11"/>
        <v>SIM</v>
      </c>
    </row>
    <row r="232" spans="1:11" ht="20.399999999999999" x14ac:dyDescent="0.25">
      <c r="A232" s="7">
        <v>224</v>
      </c>
      <c r="B232" s="8">
        <v>150515</v>
      </c>
      <c r="C232" s="7" t="s">
        <v>28</v>
      </c>
      <c r="D232" s="9" t="s">
        <v>253</v>
      </c>
      <c r="E232" s="7" t="s">
        <v>30</v>
      </c>
      <c r="F232" s="7">
        <v>3</v>
      </c>
      <c r="G232" s="10">
        <v>251.9</v>
      </c>
      <c r="H232" s="10">
        <f t="shared" si="9"/>
        <v>755.7</v>
      </c>
      <c r="I232" s="14"/>
      <c r="J232" s="11">
        <f t="shared" si="10"/>
        <v>0</v>
      </c>
      <c r="K232" s="7" t="str">
        <f t="shared" si="11"/>
        <v>SIM</v>
      </c>
    </row>
    <row r="233" spans="1:11" ht="20.399999999999999" x14ac:dyDescent="0.25">
      <c r="A233" s="7">
        <v>225</v>
      </c>
      <c r="B233" s="8">
        <v>150515</v>
      </c>
      <c r="C233" s="7" t="s">
        <v>28</v>
      </c>
      <c r="D233" s="9" t="s">
        <v>254</v>
      </c>
      <c r="E233" s="7" t="s">
        <v>30</v>
      </c>
      <c r="F233" s="7">
        <v>3</v>
      </c>
      <c r="G233" s="10">
        <v>69</v>
      </c>
      <c r="H233" s="10">
        <f t="shared" si="9"/>
        <v>207</v>
      </c>
      <c r="I233" s="14"/>
      <c r="J233" s="11">
        <f t="shared" si="10"/>
        <v>0</v>
      </c>
      <c r="K233" s="7" t="str">
        <f t="shared" si="11"/>
        <v>SIM</v>
      </c>
    </row>
    <row r="234" spans="1:11" ht="20.399999999999999" x14ac:dyDescent="0.25">
      <c r="A234" s="7">
        <v>226</v>
      </c>
      <c r="B234" s="8">
        <v>150515</v>
      </c>
      <c r="C234" s="7" t="s">
        <v>28</v>
      </c>
      <c r="D234" s="9" t="s">
        <v>255</v>
      </c>
      <c r="E234" s="7" t="s">
        <v>30</v>
      </c>
      <c r="F234" s="7">
        <v>3</v>
      </c>
      <c r="G234" s="10">
        <v>27</v>
      </c>
      <c r="H234" s="10">
        <f t="shared" si="9"/>
        <v>81</v>
      </c>
      <c r="I234" s="14"/>
      <c r="J234" s="11">
        <f t="shared" si="10"/>
        <v>0</v>
      </c>
      <c r="K234" s="7" t="str">
        <f t="shared" si="11"/>
        <v>SIM</v>
      </c>
    </row>
    <row r="235" spans="1:11" ht="20.399999999999999" x14ac:dyDescent="0.25">
      <c r="A235" s="7">
        <v>227</v>
      </c>
      <c r="B235" s="8">
        <v>150515</v>
      </c>
      <c r="C235" s="7" t="s">
        <v>28</v>
      </c>
      <c r="D235" s="9" t="s">
        <v>256</v>
      </c>
      <c r="E235" s="7" t="s">
        <v>30</v>
      </c>
      <c r="F235" s="7">
        <v>3</v>
      </c>
      <c r="G235" s="10">
        <v>299</v>
      </c>
      <c r="H235" s="10">
        <f t="shared" si="9"/>
        <v>897</v>
      </c>
      <c r="I235" s="14"/>
      <c r="J235" s="11">
        <f t="shared" si="10"/>
        <v>0</v>
      </c>
      <c r="K235" s="7" t="str">
        <f t="shared" si="11"/>
        <v>SIM</v>
      </c>
    </row>
    <row r="236" spans="1:11" ht="20.399999999999999" x14ac:dyDescent="0.25">
      <c r="A236" s="7">
        <v>228</v>
      </c>
      <c r="B236" s="8">
        <v>150515</v>
      </c>
      <c r="C236" s="7" t="s">
        <v>28</v>
      </c>
      <c r="D236" s="9" t="s">
        <v>257</v>
      </c>
      <c r="E236" s="7" t="s">
        <v>30</v>
      </c>
      <c r="F236" s="7">
        <v>3</v>
      </c>
      <c r="G236" s="10">
        <v>43.48</v>
      </c>
      <c r="H236" s="10">
        <f t="shared" si="9"/>
        <v>130.44</v>
      </c>
      <c r="I236" s="14"/>
      <c r="J236" s="11">
        <f t="shared" si="10"/>
        <v>0</v>
      </c>
      <c r="K236" s="7" t="str">
        <f t="shared" si="11"/>
        <v>SIM</v>
      </c>
    </row>
    <row r="237" spans="1:11" ht="20.399999999999999" x14ac:dyDescent="0.25">
      <c r="A237" s="7">
        <v>229</v>
      </c>
      <c r="B237" s="8">
        <v>150515</v>
      </c>
      <c r="C237" s="7" t="s">
        <v>28</v>
      </c>
      <c r="D237" s="9" t="s">
        <v>258</v>
      </c>
      <c r="E237" s="7" t="s">
        <v>30</v>
      </c>
      <c r="F237" s="7">
        <v>2</v>
      </c>
      <c r="G237" s="10">
        <v>160.07</v>
      </c>
      <c r="H237" s="10">
        <f t="shared" si="9"/>
        <v>320.14</v>
      </c>
      <c r="I237" s="14"/>
      <c r="J237" s="11">
        <f t="shared" si="10"/>
        <v>0</v>
      </c>
      <c r="K237" s="7" t="str">
        <f t="shared" si="11"/>
        <v>SIM</v>
      </c>
    </row>
    <row r="238" spans="1:11" ht="20.399999999999999" x14ac:dyDescent="0.25">
      <c r="A238" s="7">
        <v>230</v>
      </c>
      <c r="B238" s="8">
        <v>150515</v>
      </c>
      <c r="C238" s="7" t="s">
        <v>28</v>
      </c>
      <c r="D238" s="9" t="s">
        <v>259</v>
      </c>
      <c r="E238" s="7" t="s">
        <v>30</v>
      </c>
      <c r="F238" s="7">
        <v>2</v>
      </c>
      <c r="G238" s="10">
        <v>19.98</v>
      </c>
      <c r="H238" s="10">
        <f t="shared" si="9"/>
        <v>39.96</v>
      </c>
      <c r="I238" s="14"/>
      <c r="J238" s="11">
        <f t="shared" si="10"/>
        <v>0</v>
      </c>
      <c r="K238" s="7" t="str">
        <f t="shared" si="11"/>
        <v>SIM</v>
      </c>
    </row>
    <row r="239" spans="1:11" ht="20.399999999999999" x14ac:dyDescent="0.25">
      <c r="A239" s="7">
        <v>231</v>
      </c>
      <c r="B239" s="8">
        <v>150515</v>
      </c>
      <c r="C239" s="7" t="s">
        <v>28</v>
      </c>
      <c r="D239" s="9" t="s">
        <v>260</v>
      </c>
      <c r="E239" s="7" t="s">
        <v>30</v>
      </c>
      <c r="F239" s="7">
        <v>2</v>
      </c>
      <c r="G239" s="10">
        <v>79.2</v>
      </c>
      <c r="H239" s="10">
        <f t="shared" si="9"/>
        <v>158.4</v>
      </c>
      <c r="I239" s="14"/>
      <c r="J239" s="11">
        <f t="shared" si="10"/>
        <v>0</v>
      </c>
      <c r="K239" s="7" t="str">
        <f t="shared" si="11"/>
        <v>SIM</v>
      </c>
    </row>
    <row r="240" spans="1:11" ht="20.399999999999999" x14ac:dyDescent="0.25">
      <c r="A240" s="7">
        <v>232</v>
      </c>
      <c r="B240" s="8">
        <v>150515</v>
      </c>
      <c r="C240" s="7" t="s">
        <v>28</v>
      </c>
      <c r="D240" s="9" t="s">
        <v>261</v>
      </c>
      <c r="E240" s="7" t="s">
        <v>30</v>
      </c>
      <c r="F240" s="7">
        <v>2</v>
      </c>
      <c r="G240" s="10">
        <v>43.97</v>
      </c>
      <c r="H240" s="10">
        <f t="shared" si="9"/>
        <v>87.94</v>
      </c>
      <c r="I240" s="14"/>
      <c r="J240" s="11">
        <f t="shared" si="10"/>
        <v>0</v>
      </c>
      <c r="K240" s="7" t="str">
        <f t="shared" si="11"/>
        <v>SIM</v>
      </c>
    </row>
    <row r="241" spans="1:11" ht="20.399999999999999" x14ac:dyDescent="0.25">
      <c r="A241" s="7">
        <v>233</v>
      </c>
      <c r="B241" s="8">
        <v>150515</v>
      </c>
      <c r="C241" s="7" t="s">
        <v>28</v>
      </c>
      <c r="D241" s="9" t="s">
        <v>262</v>
      </c>
      <c r="E241" s="7" t="s">
        <v>30</v>
      </c>
      <c r="F241" s="7">
        <v>2</v>
      </c>
      <c r="G241" s="10">
        <v>109.9</v>
      </c>
      <c r="H241" s="10">
        <f t="shared" si="9"/>
        <v>219.8</v>
      </c>
      <c r="I241" s="14"/>
      <c r="J241" s="11">
        <f t="shared" si="10"/>
        <v>0</v>
      </c>
      <c r="K241" s="7" t="str">
        <f t="shared" si="11"/>
        <v>SIM</v>
      </c>
    </row>
    <row r="242" spans="1:11" ht="20.399999999999999" x14ac:dyDescent="0.25">
      <c r="A242" s="7">
        <v>234</v>
      </c>
      <c r="B242" s="8">
        <v>150515</v>
      </c>
      <c r="C242" s="7" t="s">
        <v>28</v>
      </c>
      <c r="D242" s="9" t="s">
        <v>263</v>
      </c>
      <c r="E242" s="7" t="s">
        <v>30</v>
      </c>
      <c r="F242" s="7">
        <v>1</v>
      </c>
      <c r="G242" s="10">
        <v>31.29</v>
      </c>
      <c r="H242" s="10">
        <f t="shared" si="9"/>
        <v>31.29</v>
      </c>
      <c r="I242" s="14"/>
      <c r="J242" s="11">
        <f t="shared" si="10"/>
        <v>0</v>
      </c>
      <c r="K242" s="7" t="str">
        <f t="shared" si="11"/>
        <v>SIM</v>
      </c>
    </row>
    <row r="243" spans="1:11" ht="20.399999999999999" x14ac:dyDescent="0.25">
      <c r="A243" s="7">
        <v>235</v>
      </c>
      <c r="B243" s="8">
        <v>150515</v>
      </c>
      <c r="C243" s="7" t="s">
        <v>28</v>
      </c>
      <c r="D243" s="9" t="s">
        <v>264</v>
      </c>
      <c r="E243" s="7" t="s">
        <v>30</v>
      </c>
      <c r="F243" s="7">
        <v>1</v>
      </c>
      <c r="G243" s="10">
        <v>50</v>
      </c>
      <c r="H243" s="10">
        <f t="shared" si="9"/>
        <v>50</v>
      </c>
      <c r="I243" s="14"/>
      <c r="J243" s="11">
        <f t="shared" si="10"/>
        <v>0</v>
      </c>
      <c r="K243" s="7" t="str">
        <f t="shared" si="11"/>
        <v>SIM</v>
      </c>
    </row>
    <row r="244" spans="1:11" ht="20.399999999999999" x14ac:dyDescent="0.25">
      <c r="A244" s="7">
        <v>236</v>
      </c>
      <c r="B244" s="8">
        <v>150515</v>
      </c>
      <c r="C244" s="7" t="s">
        <v>28</v>
      </c>
      <c r="D244" s="9" t="s">
        <v>265</v>
      </c>
      <c r="E244" s="7" t="s">
        <v>30</v>
      </c>
      <c r="F244" s="7">
        <v>1</v>
      </c>
      <c r="G244" s="10">
        <v>56</v>
      </c>
      <c r="H244" s="10">
        <f t="shared" si="9"/>
        <v>56</v>
      </c>
      <c r="I244" s="14"/>
      <c r="J244" s="11">
        <f t="shared" si="10"/>
        <v>0</v>
      </c>
      <c r="K244" s="7" t="str">
        <f t="shared" si="11"/>
        <v>SIM</v>
      </c>
    </row>
    <row r="245" spans="1:11" ht="20.399999999999999" x14ac:dyDescent="0.25">
      <c r="A245" s="7">
        <v>237</v>
      </c>
      <c r="B245" s="8">
        <v>150515</v>
      </c>
      <c r="C245" s="7" t="s">
        <v>28</v>
      </c>
      <c r="D245" s="9" t="s">
        <v>266</v>
      </c>
      <c r="E245" s="7" t="s">
        <v>30</v>
      </c>
      <c r="F245" s="7">
        <v>1</v>
      </c>
      <c r="G245" s="10">
        <v>190</v>
      </c>
      <c r="H245" s="10">
        <f t="shared" si="9"/>
        <v>190</v>
      </c>
      <c r="I245" s="14"/>
      <c r="J245" s="11">
        <f t="shared" si="10"/>
        <v>0</v>
      </c>
      <c r="K245" s="7" t="str">
        <f t="shared" si="11"/>
        <v>SIM</v>
      </c>
    </row>
    <row r="246" spans="1:11" ht="20.399999999999999" x14ac:dyDescent="0.25">
      <c r="A246" s="7">
        <v>238</v>
      </c>
      <c r="B246" s="8">
        <v>150515</v>
      </c>
      <c r="C246" s="7" t="s">
        <v>28</v>
      </c>
      <c r="D246" s="9" t="s">
        <v>267</v>
      </c>
      <c r="E246" s="7" t="s">
        <v>30</v>
      </c>
      <c r="F246" s="7">
        <v>1</v>
      </c>
      <c r="G246" s="10">
        <v>150</v>
      </c>
      <c r="H246" s="10">
        <f t="shared" si="9"/>
        <v>150</v>
      </c>
      <c r="I246" s="14"/>
      <c r="J246" s="11">
        <f t="shared" si="10"/>
        <v>0</v>
      </c>
      <c r="K246" s="7" t="str">
        <f t="shared" si="11"/>
        <v>SIM</v>
      </c>
    </row>
    <row r="247" spans="1:11" ht="30.6" x14ac:dyDescent="0.25">
      <c r="A247" s="7">
        <v>239</v>
      </c>
      <c r="B247" s="8">
        <v>150515</v>
      </c>
      <c r="C247" s="7" t="s">
        <v>28</v>
      </c>
      <c r="D247" s="9" t="s">
        <v>268</v>
      </c>
      <c r="E247" s="7" t="s">
        <v>30</v>
      </c>
      <c r="F247" s="7">
        <v>1</v>
      </c>
      <c r="G247" s="10">
        <v>35</v>
      </c>
      <c r="H247" s="10">
        <f t="shared" si="9"/>
        <v>35</v>
      </c>
      <c r="I247" s="14"/>
      <c r="J247" s="11">
        <f t="shared" si="10"/>
        <v>0</v>
      </c>
      <c r="K247" s="7" t="str">
        <f t="shared" si="11"/>
        <v>SIM</v>
      </c>
    </row>
    <row r="248" spans="1:11" ht="20.399999999999999" x14ac:dyDescent="0.25">
      <c r="A248" s="7">
        <v>240</v>
      </c>
      <c r="B248" s="8">
        <v>150515</v>
      </c>
      <c r="C248" s="7" t="s">
        <v>28</v>
      </c>
      <c r="D248" s="9" t="s">
        <v>269</v>
      </c>
      <c r="E248" s="7" t="s">
        <v>30</v>
      </c>
      <c r="F248" s="7">
        <v>1</v>
      </c>
      <c r="G248" s="10">
        <v>262.89999999999998</v>
      </c>
      <c r="H248" s="10">
        <f t="shared" si="9"/>
        <v>262.89999999999998</v>
      </c>
      <c r="I248" s="14"/>
      <c r="J248" s="11">
        <f t="shared" si="10"/>
        <v>0</v>
      </c>
      <c r="K248" s="7" t="str">
        <f t="shared" si="11"/>
        <v>SIM</v>
      </c>
    </row>
    <row r="249" spans="1:11" ht="20.399999999999999" x14ac:dyDescent="0.25">
      <c r="A249" s="7">
        <v>241</v>
      </c>
      <c r="B249" s="8">
        <v>150515</v>
      </c>
      <c r="C249" s="7" t="s">
        <v>28</v>
      </c>
      <c r="D249" s="9" t="s">
        <v>270</v>
      </c>
      <c r="E249" s="7" t="s">
        <v>30</v>
      </c>
      <c r="F249" s="7">
        <v>1</v>
      </c>
      <c r="G249" s="10">
        <v>101.62</v>
      </c>
      <c r="H249" s="10">
        <f t="shared" si="9"/>
        <v>101.62</v>
      </c>
      <c r="I249" s="14"/>
      <c r="J249" s="11">
        <f t="shared" si="10"/>
        <v>0</v>
      </c>
      <c r="K249" s="7" t="str">
        <f t="shared" si="11"/>
        <v>SIM</v>
      </c>
    </row>
    <row r="250" spans="1:11" ht="20.399999999999999" x14ac:dyDescent="0.25">
      <c r="A250" s="7">
        <v>242</v>
      </c>
      <c r="B250" s="8">
        <v>150515</v>
      </c>
      <c r="C250" s="7" t="s">
        <v>28</v>
      </c>
      <c r="D250" s="9" t="s">
        <v>271</v>
      </c>
      <c r="E250" s="7" t="s">
        <v>30</v>
      </c>
      <c r="F250" s="7">
        <v>5</v>
      </c>
      <c r="G250" s="10">
        <v>161.69</v>
      </c>
      <c r="H250" s="10">
        <f t="shared" si="9"/>
        <v>808.45</v>
      </c>
      <c r="I250" s="14"/>
      <c r="J250" s="11">
        <f t="shared" si="10"/>
        <v>0</v>
      </c>
      <c r="K250" s="7" t="str">
        <f t="shared" si="11"/>
        <v>SIM</v>
      </c>
    </row>
    <row r="251" spans="1:11" ht="20.399999999999999" x14ac:dyDescent="0.25">
      <c r="A251" s="7">
        <v>243</v>
      </c>
      <c r="B251" s="8">
        <v>150515</v>
      </c>
      <c r="C251" s="7" t="s">
        <v>28</v>
      </c>
      <c r="D251" s="9" t="s">
        <v>272</v>
      </c>
      <c r="E251" s="7" t="s">
        <v>30</v>
      </c>
      <c r="F251" s="7">
        <v>5</v>
      </c>
      <c r="G251" s="10">
        <v>170</v>
      </c>
      <c r="H251" s="10">
        <f t="shared" si="9"/>
        <v>850</v>
      </c>
      <c r="I251" s="14"/>
      <c r="J251" s="11">
        <f t="shared" si="10"/>
        <v>0</v>
      </c>
      <c r="K251" s="7" t="str">
        <f t="shared" si="11"/>
        <v>SIM</v>
      </c>
    </row>
    <row r="252" spans="1:11" ht="30.6" x14ac:dyDescent="0.25">
      <c r="A252" s="7">
        <v>244</v>
      </c>
      <c r="B252" s="8">
        <v>150515</v>
      </c>
      <c r="C252" s="7" t="s">
        <v>28</v>
      </c>
      <c r="D252" s="9" t="s">
        <v>273</v>
      </c>
      <c r="E252" s="7" t="s">
        <v>30</v>
      </c>
      <c r="F252" s="7">
        <v>5</v>
      </c>
      <c r="G252" s="10">
        <v>157</v>
      </c>
      <c r="H252" s="10">
        <f t="shared" si="9"/>
        <v>785</v>
      </c>
      <c r="I252" s="14"/>
      <c r="J252" s="11">
        <f t="shared" si="10"/>
        <v>0</v>
      </c>
      <c r="K252" s="7" t="str">
        <f t="shared" si="11"/>
        <v>SIM</v>
      </c>
    </row>
    <row r="253" spans="1:11" ht="20.399999999999999" x14ac:dyDescent="0.25">
      <c r="A253" s="7">
        <v>245</v>
      </c>
      <c r="B253" s="8">
        <v>150515</v>
      </c>
      <c r="C253" s="7" t="s">
        <v>28</v>
      </c>
      <c r="D253" s="9" t="s">
        <v>274</v>
      </c>
      <c r="E253" s="7" t="s">
        <v>30</v>
      </c>
      <c r="F253" s="7">
        <v>5</v>
      </c>
      <c r="G253" s="10">
        <v>214.5</v>
      </c>
      <c r="H253" s="10">
        <f t="shared" si="9"/>
        <v>1072.5</v>
      </c>
      <c r="I253" s="14"/>
      <c r="J253" s="11">
        <f t="shared" si="10"/>
        <v>0</v>
      </c>
      <c r="K253" s="7" t="str">
        <f t="shared" si="11"/>
        <v>SIM</v>
      </c>
    </row>
    <row r="254" spans="1:11" ht="20.399999999999999" x14ac:dyDescent="0.25">
      <c r="A254" s="7">
        <v>246</v>
      </c>
      <c r="B254" s="8">
        <v>150515</v>
      </c>
      <c r="C254" s="7" t="s">
        <v>28</v>
      </c>
      <c r="D254" s="9" t="s">
        <v>275</v>
      </c>
      <c r="E254" s="7" t="s">
        <v>30</v>
      </c>
      <c r="F254" s="7">
        <v>5</v>
      </c>
      <c r="G254" s="10">
        <v>108.3</v>
      </c>
      <c r="H254" s="10">
        <f t="shared" si="9"/>
        <v>541.5</v>
      </c>
      <c r="I254" s="14"/>
      <c r="J254" s="11">
        <f t="shared" si="10"/>
        <v>0</v>
      </c>
      <c r="K254" s="7" t="str">
        <f t="shared" si="11"/>
        <v>SIM</v>
      </c>
    </row>
    <row r="255" spans="1:11" ht="30.6" x14ac:dyDescent="0.25">
      <c r="A255" s="7">
        <v>247</v>
      </c>
      <c r="B255" s="8">
        <v>150515</v>
      </c>
      <c r="C255" s="7" t="s">
        <v>28</v>
      </c>
      <c r="D255" s="9" t="s">
        <v>276</v>
      </c>
      <c r="E255" s="7" t="s">
        <v>30</v>
      </c>
      <c r="F255" s="7">
        <v>5</v>
      </c>
      <c r="G255" s="10">
        <v>270</v>
      </c>
      <c r="H255" s="10">
        <f t="shared" si="9"/>
        <v>1350</v>
      </c>
      <c r="I255" s="14"/>
      <c r="J255" s="11">
        <f t="shared" si="10"/>
        <v>0</v>
      </c>
      <c r="K255" s="7" t="str">
        <f t="shared" si="11"/>
        <v>SIM</v>
      </c>
    </row>
    <row r="256" spans="1:11" ht="20.399999999999999" x14ac:dyDescent="0.25">
      <c r="A256" s="7">
        <v>248</v>
      </c>
      <c r="B256" s="8">
        <v>150515</v>
      </c>
      <c r="C256" s="7" t="s">
        <v>28</v>
      </c>
      <c r="D256" s="9" t="s">
        <v>277</v>
      </c>
      <c r="E256" s="7" t="s">
        <v>30</v>
      </c>
      <c r="F256" s="7">
        <v>5</v>
      </c>
      <c r="G256" s="10">
        <v>49.1</v>
      </c>
      <c r="H256" s="10">
        <f t="shared" si="9"/>
        <v>245.5</v>
      </c>
      <c r="I256" s="14"/>
      <c r="J256" s="11">
        <f t="shared" si="10"/>
        <v>0</v>
      </c>
      <c r="K256" s="7" t="str">
        <f t="shared" si="11"/>
        <v>SIM</v>
      </c>
    </row>
    <row r="257" spans="1:11" ht="20.399999999999999" x14ac:dyDescent="0.25">
      <c r="A257" s="7">
        <v>249</v>
      </c>
      <c r="B257" s="8">
        <v>150515</v>
      </c>
      <c r="C257" s="7" t="s">
        <v>28</v>
      </c>
      <c r="D257" s="9" t="s">
        <v>278</v>
      </c>
      <c r="E257" s="7" t="s">
        <v>30</v>
      </c>
      <c r="F257" s="7">
        <v>5</v>
      </c>
      <c r="G257" s="10">
        <v>73</v>
      </c>
      <c r="H257" s="10">
        <f t="shared" si="9"/>
        <v>365</v>
      </c>
      <c r="I257" s="14"/>
      <c r="J257" s="11">
        <f t="shared" si="10"/>
        <v>0</v>
      </c>
      <c r="K257" s="7" t="str">
        <f t="shared" si="11"/>
        <v>SIM</v>
      </c>
    </row>
    <row r="258" spans="1:11" ht="51" x14ac:dyDescent="0.25">
      <c r="A258" s="7">
        <v>250</v>
      </c>
      <c r="B258" s="8">
        <v>150515</v>
      </c>
      <c r="C258" s="7" t="s">
        <v>28</v>
      </c>
      <c r="D258" s="9" t="s">
        <v>279</v>
      </c>
      <c r="E258" s="7" t="s">
        <v>30</v>
      </c>
      <c r="F258" s="7">
        <v>5</v>
      </c>
      <c r="G258" s="10">
        <v>53.9</v>
      </c>
      <c r="H258" s="10">
        <f t="shared" si="9"/>
        <v>269.5</v>
      </c>
      <c r="I258" s="14"/>
      <c r="J258" s="11">
        <f t="shared" si="10"/>
        <v>0</v>
      </c>
      <c r="K258" s="7" t="str">
        <f t="shared" si="11"/>
        <v>SIM</v>
      </c>
    </row>
    <row r="259" spans="1:11" ht="20.399999999999999" x14ac:dyDescent="0.25">
      <c r="A259" s="7">
        <v>251</v>
      </c>
      <c r="B259" s="8">
        <v>150515</v>
      </c>
      <c r="C259" s="7" t="s">
        <v>28</v>
      </c>
      <c r="D259" s="9" t="s">
        <v>280</v>
      </c>
      <c r="E259" s="7" t="s">
        <v>30</v>
      </c>
      <c r="F259" s="7">
        <v>5</v>
      </c>
      <c r="G259" s="10">
        <v>147</v>
      </c>
      <c r="H259" s="10">
        <f t="shared" si="9"/>
        <v>735</v>
      </c>
      <c r="I259" s="14"/>
      <c r="J259" s="11">
        <f t="shared" si="10"/>
        <v>0</v>
      </c>
      <c r="K259" s="7" t="str">
        <f t="shared" si="11"/>
        <v>SIM</v>
      </c>
    </row>
    <row r="260" spans="1:11" ht="20.399999999999999" x14ac:dyDescent="0.25">
      <c r="A260" s="7">
        <v>252</v>
      </c>
      <c r="B260" s="8">
        <v>150515</v>
      </c>
      <c r="C260" s="7" t="s">
        <v>28</v>
      </c>
      <c r="D260" s="9" t="s">
        <v>281</v>
      </c>
      <c r="E260" s="7" t="s">
        <v>30</v>
      </c>
      <c r="F260" s="7">
        <v>5</v>
      </c>
      <c r="G260" s="10">
        <v>64.2</v>
      </c>
      <c r="H260" s="10">
        <f t="shared" si="9"/>
        <v>321</v>
      </c>
      <c r="I260" s="14"/>
      <c r="J260" s="11">
        <f t="shared" si="10"/>
        <v>0</v>
      </c>
      <c r="K260" s="7" t="str">
        <f t="shared" si="11"/>
        <v>SIM</v>
      </c>
    </row>
    <row r="261" spans="1:11" ht="20.399999999999999" x14ac:dyDescent="0.25">
      <c r="A261" s="7">
        <v>253</v>
      </c>
      <c r="B261" s="8">
        <v>150515</v>
      </c>
      <c r="C261" s="7" t="s">
        <v>28</v>
      </c>
      <c r="D261" s="9" t="s">
        <v>282</v>
      </c>
      <c r="E261" s="7" t="s">
        <v>30</v>
      </c>
      <c r="F261" s="7">
        <v>5</v>
      </c>
      <c r="G261" s="10">
        <v>72</v>
      </c>
      <c r="H261" s="10">
        <f t="shared" si="9"/>
        <v>360</v>
      </c>
      <c r="I261" s="14"/>
      <c r="J261" s="11">
        <f t="shared" si="10"/>
        <v>0</v>
      </c>
      <c r="K261" s="7" t="str">
        <f t="shared" si="11"/>
        <v>SIM</v>
      </c>
    </row>
    <row r="262" spans="1:11" ht="20.399999999999999" x14ac:dyDescent="0.25">
      <c r="A262" s="7">
        <v>254</v>
      </c>
      <c r="B262" s="8">
        <v>150515</v>
      </c>
      <c r="C262" s="7" t="s">
        <v>28</v>
      </c>
      <c r="D262" s="9" t="s">
        <v>283</v>
      </c>
      <c r="E262" s="7" t="s">
        <v>30</v>
      </c>
      <c r="F262" s="7">
        <v>5</v>
      </c>
      <c r="G262" s="10">
        <v>106</v>
      </c>
      <c r="H262" s="10">
        <f t="shared" si="9"/>
        <v>530</v>
      </c>
      <c r="I262" s="14"/>
      <c r="J262" s="11">
        <f t="shared" si="10"/>
        <v>0</v>
      </c>
      <c r="K262" s="7" t="str">
        <f t="shared" si="11"/>
        <v>SIM</v>
      </c>
    </row>
    <row r="263" spans="1:11" ht="20.399999999999999" x14ac:dyDescent="0.25">
      <c r="A263" s="7">
        <v>255</v>
      </c>
      <c r="B263" s="8">
        <v>150515</v>
      </c>
      <c r="C263" s="7" t="s">
        <v>28</v>
      </c>
      <c r="D263" s="9" t="s">
        <v>284</v>
      </c>
      <c r="E263" s="7" t="s">
        <v>30</v>
      </c>
      <c r="F263" s="7">
        <v>5</v>
      </c>
      <c r="G263" s="10">
        <v>174</v>
      </c>
      <c r="H263" s="10">
        <f t="shared" si="9"/>
        <v>870</v>
      </c>
      <c r="I263" s="14"/>
      <c r="J263" s="11">
        <f t="shared" si="10"/>
        <v>0</v>
      </c>
      <c r="K263" s="7" t="str">
        <f t="shared" si="11"/>
        <v>SIM</v>
      </c>
    </row>
    <row r="264" spans="1:11" ht="20.399999999999999" x14ac:dyDescent="0.25">
      <c r="A264" s="7">
        <v>256</v>
      </c>
      <c r="B264" s="8">
        <v>150515</v>
      </c>
      <c r="C264" s="7" t="s">
        <v>28</v>
      </c>
      <c r="D264" s="9" t="s">
        <v>285</v>
      </c>
      <c r="E264" s="7" t="s">
        <v>30</v>
      </c>
      <c r="F264" s="7">
        <v>5</v>
      </c>
      <c r="G264" s="10">
        <v>104.8</v>
      </c>
      <c r="H264" s="10">
        <f t="shared" si="9"/>
        <v>524</v>
      </c>
      <c r="I264" s="14"/>
      <c r="J264" s="11">
        <f t="shared" si="10"/>
        <v>0</v>
      </c>
      <c r="K264" s="7" t="str">
        <f t="shared" si="11"/>
        <v>SIM</v>
      </c>
    </row>
    <row r="265" spans="1:11" ht="30.6" x14ac:dyDescent="0.25">
      <c r="A265" s="7">
        <v>257</v>
      </c>
      <c r="B265" s="8">
        <v>150515</v>
      </c>
      <c r="C265" s="7" t="s">
        <v>28</v>
      </c>
      <c r="D265" s="9" t="s">
        <v>286</v>
      </c>
      <c r="E265" s="7" t="s">
        <v>30</v>
      </c>
      <c r="F265" s="7">
        <v>5</v>
      </c>
      <c r="G265" s="10">
        <v>31.5</v>
      </c>
      <c r="H265" s="10">
        <f t="shared" si="9"/>
        <v>157.5</v>
      </c>
      <c r="I265" s="14"/>
      <c r="J265" s="11">
        <f t="shared" si="10"/>
        <v>0</v>
      </c>
      <c r="K265" s="7" t="str">
        <f t="shared" si="11"/>
        <v>SIM</v>
      </c>
    </row>
    <row r="266" spans="1:11" ht="20.399999999999999" x14ac:dyDescent="0.25">
      <c r="A266" s="7">
        <v>258</v>
      </c>
      <c r="B266" s="8">
        <v>150515</v>
      </c>
      <c r="C266" s="7" t="s">
        <v>28</v>
      </c>
      <c r="D266" s="9" t="s">
        <v>287</v>
      </c>
      <c r="E266" s="7" t="s">
        <v>30</v>
      </c>
      <c r="F266" s="7">
        <v>5</v>
      </c>
      <c r="G266" s="10">
        <v>162</v>
      </c>
      <c r="H266" s="10">
        <f t="shared" si="9"/>
        <v>810</v>
      </c>
      <c r="I266" s="14"/>
      <c r="J266" s="11">
        <f t="shared" si="10"/>
        <v>0</v>
      </c>
      <c r="K266" s="7" t="str">
        <f t="shared" si="11"/>
        <v>SIM</v>
      </c>
    </row>
    <row r="267" spans="1:11" x14ac:dyDescent="0.25">
      <c r="A267" s="7">
        <v>259</v>
      </c>
      <c r="B267" s="8">
        <v>150515</v>
      </c>
      <c r="C267" s="7" t="s">
        <v>28</v>
      </c>
      <c r="D267" s="9" t="s">
        <v>288</v>
      </c>
      <c r="E267" s="7" t="s">
        <v>30</v>
      </c>
      <c r="F267" s="7">
        <v>5</v>
      </c>
      <c r="G267" s="10">
        <v>46.99</v>
      </c>
      <c r="H267" s="10">
        <f t="shared" si="9"/>
        <v>234.95000000000002</v>
      </c>
      <c r="I267" s="14"/>
      <c r="J267" s="11">
        <f t="shared" si="10"/>
        <v>0</v>
      </c>
      <c r="K267" s="7" t="str">
        <f t="shared" si="11"/>
        <v>SIM</v>
      </c>
    </row>
    <row r="268" spans="1:11" ht="20.399999999999999" x14ac:dyDescent="0.25">
      <c r="A268" s="7">
        <v>260</v>
      </c>
      <c r="B268" s="8">
        <v>150515</v>
      </c>
      <c r="C268" s="7" t="s">
        <v>28</v>
      </c>
      <c r="D268" s="9" t="s">
        <v>289</v>
      </c>
      <c r="E268" s="7" t="s">
        <v>30</v>
      </c>
      <c r="F268" s="7">
        <v>5</v>
      </c>
      <c r="G268" s="10">
        <v>195</v>
      </c>
      <c r="H268" s="10">
        <f t="shared" si="9"/>
        <v>975</v>
      </c>
      <c r="I268" s="14"/>
      <c r="J268" s="11">
        <f t="shared" si="10"/>
        <v>0</v>
      </c>
      <c r="K268" s="7" t="str">
        <f t="shared" si="11"/>
        <v>SIM</v>
      </c>
    </row>
    <row r="269" spans="1:11" ht="20.399999999999999" x14ac:dyDescent="0.25">
      <c r="A269" s="7">
        <v>261</v>
      </c>
      <c r="B269" s="8">
        <v>150515</v>
      </c>
      <c r="C269" s="7" t="s">
        <v>28</v>
      </c>
      <c r="D269" s="9" t="s">
        <v>290</v>
      </c>
      <c r="E269" s="7" t="s">
        <v>30</v>
      </c>
      <c r="F269" s="7">
        <v>5</v>
      </c>
      <c r="G269" s="10">
        <v>177.18</v>
      </c>
      <c r="H269" s="10">
        <f t="shared" si="9"/>
        <v>885.90000000000009</v>
      </c>
      <c r="I269" s="14"/>
      <c r="J269" s="11">
        <f t="shared" si="10"/>
        <v>0</v>
      </c>
      <c r="K269" s="7" t="str">
        <f t="shared" si="11"/>
        <v>SIM</v>
      </c>
    </row>
    <row r="270" spans="1:11" ht="20.399999999999999" x14ac:dyDescent="0.25">
      <c r="A270" s="7">
        <v>262</v>
      </c>
      <c r="B270" s="8">
        <v>150515</v>
      </c>
      <c r="C270" s="7" t="s">
        <v>28</v>
      </c>
      <c r="D270" s="9" t="s">
        <v>291</v>
      </c>
      <c r="E270" s="7" t="s">
        <v>30</v>
      </c>
      <c r="F270" s="7">
        <v>5</v>
      </c>
      <c r="G270" s="10">
        <v>227.2</v>
      </c>
      <c r="H270" s="10">
        <f t="shared" si="9"/>
        <v>1136</v>
      </c>
      <c r="I270" s="14"/>
      <c r="J270" s="11">
        <f t="shared" si="10"/>
        <v>0</v>
      </c>
      <c r="K270" s="7" t="str">
        <f t="shared" si="11"/>
        <v>SIM</v>
      </c>
    </row>
    <row r="271" spans="1:11" ht="20.399999999999999" x14ac:dyDescent="0.25">
      <c r="A271" s="7">
        <v>263</v>
      </c>
      <c r="B271" s="8">
        <v>150515</v>
      </c>
      <c r="C271" s="7" t="s">
        <v>28</v>
      </c>
      <c r="D271" s="9" t="s">
        <v>292</v>
      </c>
      <c r="E271" s="7" t="s">
        <v>30</v>
      </c>
      <c r="F271" s="7">
        <v>5</v>
      </c>
      <c r="G271" s="10">
        <v>214.5</v>
      </c>
      <c r="H271" s="10">
        <f t="shared" si="9"/>
        <v>1072.5</v>
      </c>
      <c r="I271" s="14"/>
      <c r="J271" s="11">
        <f t="shared" si="10"/>
        <v>0</v>
      </c>
      <c r="K271" s="7" t="str">
        <f t="shared" si="11"/>
        <v>SIM</v>
      </c>
    </row>
    <row r="272" spans="1:11" ht="30.6" x14ac:dyDescent="0.25">
      <c r="A272" s="7">
        <v>264</v>
      </c>
      <c r="B272" s="8">
        <v>150515</v>
      </c>
      <c r="C272" s="7" t="s">
        <v>28</v>
      </c>
      <c r="D272" s="9" t="s">
        <v>293</v>
      </c>
      <c r="E272" s="7" t="s">
        <v>30</v>
      </c>
      <c r="F272" s="7">
        <v>5</v>
      </c>
      <c r="G272" s="10">
        <v>63</v>
      </c>
      <c r="H272" s="10">
        <f t="shared" si="9"/>
        <v>315</v>
      </c>
      <c r="I272" s="14"/>
      <c r="J272" s="11">
        <f t="shared" si="10"/>
        <v>0</v>
      </c>
      <c r="K272" s="7" t="str">
        <f t="shared" si="11"/>
        <v>SIM</v>
      </c>
    </row>
    <row r="273" spans="1:11" ht="20.399999999999999" x14ac:dyDescent="0.25">
      <c r="A273" s="7">
        <v>265</v>
      </c>
      <c r="B273" s="8">
        <v>150515</v>
      </c>
      <c r="C273" s="7" t="s">
        <v>28</v>
      </c>
      <c r="D273" s="9" t="s">
        <v>294</v>
      </c>
      <c r="E273" s="7" t="s">
        <v>30</v>
      </c>
      <c r="F273" s="7">
        <v>5</v>
      </c>
      <c r="G273" s="10">
        <v>60.4</v>
      </c>
      <c r="H273" s="10">
        <f t="shared" si="9"/>
        <v>302</v>
      </c>
      <c r="I273" s="14"/>
      <c r="J273" s="11">
        <f t="shared" si="10"/>
        <v>0</v>
      </c>
      <c r="K273" s="7" t="str">
        <f t="shared" si="11"/>
        <v>SIM</v>
      </c>
    </row>
    <row r="274" spans="1:11" ht="20.399999999999999" x14ac:dyDescent="0.25">
      <c r="A274" s="7">
        <v>266</v>
      </c>
      <c r="B274" s="8">
        <v>150515</v>
      </c>
      <c r="C274" s="7" t="s">
        <v>28</v>
      </c>
      <c r="D274" s="9" t="s">
        <v>295</v>
      </c>
      <c r="E274" s="7" t="s">
        <v>30</v>
      </c>
      <c r="F274" s="7">
        <v>5</v>
      </c>
      <c r="G274" s="10">
        <v>71.12</v>
      </c>
      <c r="H274" s="10">
        <f t="shared" si="9"/>
        <v>355.6</v>
      </c>
      <c r="I274" s="14"/>
      <c r="J274" s="11">
        <f t="shared" si="10"/>
        <v>0</v>
      </c>
      <c r="K274" s="7" t="str">
        <f t="shared" si="11"/>
        <v>SIM</v>
      </c>
    </row>
    <row r="275" spans="1:11" ht="30.6" x14ac:dyDescent="0.25">
      <c r="A275" s="7">
        <v>267</v>
      </c>
      <c r="B275" s="8">
        <v>150515</v>
      </c>
      <c r="C275" s="7" t="s">
        <v>28</v>
      </c>
      <c r="D275" s="9" t="s">
        <v>296</v>
      </c>
      <c r="E275" s="7" t="s">
        <v>30</v>
      </c>
      <c r="F275" s="7">
        <v>5</v>
      </c>
      <c r="G275" s="10">
        <v>96</v>
      </c>
      <c r="H275" s="10">
        <f t="shared" si="9"/>
        <v>480</v>
      </c>
      <c r="I275" s="14"/>
      <c r="J275" s="11">
        <f t="shared" si="10"/>
        <v>0</v>
      </c>
      <c r="K275" s="7" t="str">
        <f t="shared" si="11"/>
        <v>SIM</v>
      </c>
    </row>
    <row r="276" spans="1:11" ht="30.6" x14ac:dyDescent="0.25">
      <c r="A276" s="7">
        <v>268</v>
      </c>
      <c r="B276" s="8">
        <v>150515</v>
      </c>
      <c r="C276" s="7" t="s">
        <v>28</v>
      </c>
      <c r="D276" s="9" t="s">
        <v>297</v>
      </c>
      <c r="E276" s="7" t="s">
        <v>30</v>
      </c>
      <c r="F276" s="7">
        <v>5</v>
      </c>
      <c r="G276" s="10">
        <v>132.22</v>
      </c>
      <c r="H276" s="10">
        <f t="shared" si="9"/>
        <v>661.1</v>
      </c>
      <c r="I276" s="14"/>
      <c r="J276" s="11">
        <f t="shared" si="10"/>
        <v>0</v>
      </c>
      <c r="K276" s="7" t="str">
        <f t="shared" si="11"/>
        <v>SIM</v>
      </c>
    </row>
    <row r="277" spans="1:11" ht="20.399999999999999" x14ac:dyDescent="0.25">
      <c r="A277" s="7">
        <v>269</v>
      </c>
      <c r="B277" s="8">
        <v>150515</v>
      </c>
      <c r="C277" s="7" t="s">
        <v>28</v>
      </c>
      <c r="D277" s="9" t="s">
        <v>298</v>
      </c>
      <c r="E277" s="7" t="s">
        <v>30</v>
      </c>
      <c r="F277" s="7">
        <v>5</v>
      </c>
      <c r="G277" s="10">
        <v>176.9</v>
      </c>
      <c r="H277" s="10">
        <f t="shared" si="9"/>
        <v>884.5</v>
      </c>
      <c r="I277" s="14"/>
      <c r="J277" s="11">
        <f t="shared" si="10"/>
        <v>0</v>
      </c>
      <c r="K277" s="7" t="str">
        <f t="shared" si="11"/>
        <v>SIM</v>
      </c>
    </row>
    <row r="278" spans="1:11" ht="20.399999999999999" x14ac:dyDescent="0.25">
      <c r="A278" s="7">
        <v>270</v>
      </c>
      <c r="B278" s="8">
        <v>150515</v>
      </c>
      <c r="C278" s="7" t="s">
        <v>28</v>
      </c>
      <c r="D278" s="9" t="s">
        <v>299</v>
      </c>
      <c r="E278" s="7" t="s">
        <v>30</v>
      </c>
      <c r="F278" s="7">
        <v>5</v>
      </c>
      <c r="G278" s="10">
        <v>144.24</v>
      </c>
      <c r="H278" s="10">
        <f t="shared" si="9"/>
        <v>721.2</v>
      </c>
      <c r="I278" s="14"/>
      <c r="J278" s="11">
        <f t="shared" si="10"/>
        <v>0</v>
      </c>
      <c r="K278" s="7" t="str">
        <f t="shared" si="11"/>
        <v>SIM</v>
      </c>
    </row>
    <row r="279" spans="1:11" ht="30.6" x14ac:dyDescent="0.25">
      <c r="A279" s="7">
        <v>271</v>
      </c>
      <c r="B279" s="8">
        <v>150515</v>
      </c>
      <c r="C279" s="7" t="s">
        <v>28</v>
      </c>
      <c r="D279" s="9" t="s">
        <v>300</v>
      </c>
      <c r="E279" s="7" t="s">
        <v>30</v>
      </c>
      <c r="F279" s="7">
        <v>5</v>
      </c>
      <c r="G279" s="10">
        <v>139.26</v>
      </c>
      <c r="H279" s="10">
        <f t="shared" si="9"/>
        <v>696.3</v>
      </c>
      <c r="I279" s="14"/>
      <c r="J279" s="11">
        <f t="shared" si="10"/>
        <v>0</v>
      </c>
      <c r="K279" s="7" t="str">
        <f t="shared" si="11"/>
        <v>SIM</v>
      </c>
    </row>
    <row r="280" spans="1:11" ht="20.399999999999999" x14ac:dyDescent="0.25">
      <c r="A280" s="7">
        <v>272</v>
      </c>
      <c r="B280" s="8">
        <v>150515</v>
      </c>
      <c r="C280" s="7" t="s">
        <v>28</v>
      </c>
      <c r="D280" s="9" t="s">
        <v>301</v>
      </c>
      <c r="E280" s="7" t="s">
        <v>30</v>
      </c>
      <c r="F280" s="7">
        <v>5</v>
      </c>
      <c r="G280" s="10">
        <v>54.9</v>
      </c>
      <c r="H280" s="10">
        <f t="shared" si="9"/>
        <v>274.5</v>
      </c>
      <c r="I280" s="14"/>
      <c r="J280" s="11">
        <f t="shared" si="10"/>
        <v>0</v>
      </c>
      <c r="K280" s="7" t="str">
        <f t="shared" si="11"/>
        <v>SIM</v>
      </c>
    </row>
    <row r="281" spans="1:11" ht="20.399999999999999" x14ac:dyDescent="0.25">
      <c r="A281" s="7">
        <v>273</v>
      </c>
      <c r="B281" s="8">
        <v>150515</v>
      </c>
      <c r="C281" s="7" t="s">
        <v>28</v>
      </c>
      <c r="D281" s="9" t="s">
        <v>302</v>
      </c>
      <c r="E281" s="7" t="s">
        <v>30</v>
      </c>
      <c r="F281" s="7">
        <v>5</v>
      </c>
      <c r="G281" s="10">
        <v>157.99</v>
      </c>
      <c r="H281" s="10">
        <f t="shared" si="9"/>
        <v>789.95</v>
      </c>
      <c r="I281" s="14"/>
      <c r="J281" s="11">
        <f t="shared" si="10"/>
        <v>0</v>
      </c>
      <c r="K281" s="7" t="str">
        <f t="shared" si="11"/>
        <v>SIM</v>
      </c>
    </row>
    <row r="282" spans="1:11" ht="20.399999999999999" x14ac:dyDescent="0.25">
      <c r="A282" s="7">
        <v>274</v>
      </c>
      <c r="B282" s="8">
        <v>150515</v>
      </c>
      <c r="C282" s="7" t="s">
        <v>28</v>
      </c>
      <c r="D282" s="9" t="s">
        <v>303</v>
      </c>
      <c r="E282" s="7" t="s">
        <v>30</v>
      </c>
      <c r="F282" s="7">
        <v>5</v>
      </c>
      <c r="G282" s="10">
        <v>64</v>
      </c>
      <c r="H282" s="10">
        <f t="shared" si="9"/>
        <v>320</v>
      </c>
      <c r="I282" s="14"/>
      <c r="J282" s="11">
        <f t="shared" si="10"/>
        <v>0</v>
      </c>
      <c r="K282" s="7" t="str">
        <f t="shared" si="11"/>
        <v>SIM</v>
      </c>
    </row>
    <row r="283" spans="1:11" ht="20.399999999999999" x14ac:dyDescent="0.25">
      <c r="A283" s="7">
        <v>275</v>
      </c>
      <c r="B283" s="8">
        <v>150515</v>
      </c>
      <c r="C283" s="7" t="s">
        <v>28</v>
      </c>
      <c r="D283" s="9" t="s">
        <v>304</v>
      </c>
      <c r="E283" s="7" t="s">
        <v>30</v>
      </c>
      <c r="F283" s="7">
        <v>5</v>
      </c>
      <c r="G283" s="10">
        <v>125</v>
      </c>
      <c r="H283" s="10">
        <f t="shared" si="9"/>
        <v>625</v>
      </c>
      <c r="I283" s="14"/>
      <c r="J283" s="11">
        <f t="shared" si="10"/>
        <v>0</v>
      </c>
      <c r="K283" s="7" t="str">
        <f t="shared" si="11"/>
        <v>SIM</v>
      </c>
    </row>
    <row r="284" spans="1:11" ht="20.399999999999999" x14ac:dyDescent="0.25">
      <c r="A284" s="7">
        <v>276</v>
      </c>
      <c r="B284" s="8">
        <v>150515</v>
      </c>
      <c r="C284" s="7" t="s">
        <v>28</v>
      </c>
      <c r="D284" s="9" t="s">
        <v>305</v>
      </c>
      <c r="E284" s="7" t="s">
        <v>30</v>
      </c>
      <c r="F284" s="7">
        <v>5</v>
      </c>
      <c r="G284" s="10">
        <v>442</v>
      </c>
      <c r="H284" s="10">
        <f t="shared" si="9"/>
        <v>2210</v>
      </c>
      <c r="I284" s="14"/>
      <c r="J284" s="11">
        <f t="shared" si="10"/>
        <v>0</v>
      </c>
      <c r="K284" s="7" t="str">
        <f t="shared" si="11"/>
        <v>SIM</v>
      </c>
    </row>
    <row r="285" spans="1:11" ht="20.399999999999999" x14ac:dyDescent="0.25">
      <c r="A285" s="7">
        <v>277</v>
      </c>
      <c r="B285" s="8">
        <v>150515</v>
      </c>
      <c r="C285" s="7" t="s">
        <v>28</v>
      </c>
      <c r="D285" s="9" t="s">
        <v>306</v>
      </c>
      <c r="E285" s="7" t="s">
        <v>30</v>
      </c>
      <c r="F285" s="7">
        <v>5</v>
      </c>
      <c r="G285" s="10">
        <v>60.8</v>
      </c>
      <c r="H285" s="10">
        <f t="shared" si="9"/>
        <v>304</v>
      </c>
      <c r="I285" s="14"/>
      <c r="J285" s="11">
        <f t="shared" si="10"/>
        <v>0</v>
      </c>
      <c r="K285" s="7" t="str">
        <f t="shared" si="11"/>
        <v>SIM</v>
      </c>
    </row>
    <row r="286" spans="1:11" ht="30.6" x14ac:dyDescent="0.25">
      <c r="A286" s="7">
        <v>278</v>
      </c>
      <c r="B286" s="8">
        <v>150515</v>
      </c>
      <c r="C286" s="7" t="s">
        <v>28</v>
      </c>
      <c r="D286" s="9" t="s">
        <v>307</v>
      </c>
      <c r="E286" s="7" t="s">
        <v>30</v>
      </c>
      <c r="F286" s="7">
        <v>5</v>
      </c>
      <c r="G286" s="10">
        <v>120</v>
      </c>
      <c r="H286" s="10">
        <f t="shared" si="9"/>
        <v>600</v>
      </c>
      <c r="I286" s="14"/>
      <c r="J286" s="11">
        <f t="shared" si="10"/>
        <v>0</v>
      </c>
      <c r="K286" s="7" t="str">
        <f t="shared" si="11"/>
        <v>SIM</v>
      </c>
    </row>
    <row r="287" spans="1:11" ht="20.399999999999999" x14ac:dyDescent="0.25">
      <c r="A287" s="7">
        <v>279</v>
      </c>
      <c r="B287" s="8">
        <v>150515</v>
      </c>
      <c r="C287" s="7" t="s">
        <v>28</v>
      </c>
      <c r="D287" s="9" t="s">
        <v>308</v>
      </c>
      <c r="E287" s="7" t="s">
        <v>30</v>
      </c>
      <c r="F287" s="7">
        <v>5</v>
      </c>
      <c r="G287" s="10">
        <v>221.36</v>
      </c>
      <c r="H287" s="10">
        <f t="shared" si="9"/>
        <v>1106.8000000000002</v>
      </c>
      <c r="I287" s="14"/>
      <c r="J287" s="11">
        <f t="shared" si="10"/>
        <v>0</v>
      </c>
      <c r="K287" s="7" t="str">
        <f t="shared" si="11"/>
        <v>SIM</v>
      </c>
    </row>
    <row r="288" spans="1:11" ht="20.399999999999999" x14ac:dyDescent="0.25">
      <c r="A288" s="7">
        <v>280</v>
      </c>
      <c r="B288" s="8">
        <v>150515</v>
      </c>
      <c r="C288" s="7" t="s">
        <v>28</v>
      </c>
      <c r="D288" s="9" t="s">
        <v>309</v>
      </c>
      <c r="E288" s="7" t="s">
        <v>30</v>
      </c>
      <c r="F288" s="7">
        <v>5</v>
      </c>
      <c r="G288" s="10">
        <v>73.540000000000006</v>
      </c>
      <c r="H288" s="10">
        <f t="shared" si="9"/>
        <v>367.70000000000005</v>
      </c>
      <c r="I288" s="14"/>
      <c r="J288" s="11">
        <f t="shared" si="10"/>
        <v>0</v>
      </c>
      <c r="K288" s="7" t="str">
        <f t="shared" si="11"/>
        <v>SIM</v>
      </c>
    </row>
    <row r="289" spans="1:11" ht="20.399999999999999" x14ac:dyDescent="0.25">
      <c r="A289" s="7">
        <v>281</v>
      </c>
      <c r="B289" s="8">
        <v>150515</v>
      </c>
      <c r="C289" s="7" t="s">
        <v>28</v>
      </c>
      <c r="D289" s="9" t="s">
        <v>310</v>
      </c>
      <c r="E289" s="7" t="s">
        <v>30</v>
      </c>
      <c r="F289" s="7">
        <v>5</v>
      </c>
      <c r="G289" s="10">
        <v>75.19</v>
      </c>
      <c r="H289" s="10">
        <f t="shared" si="9"/>
        <v>375.95</v>
      </c>
      <c r="I289" s="14"/>
      <c r="J289" s="11">
        <f t="shared" si="10"/>
        <v>0</v>
      </c>
      <c r="K289" s="7" t="str">
        <f t="shared" si="11"/>
        <v>SIM</v>
      </c>
    </row>
    <row r="290" spans="1:11" ht="30.6" x14ac:dyDescent="0.25">
      <c r="A290" s="7">
        <v>282</v>
      </c>
      <c r="B290" s="8">
        <v>150515</v>
      </c>
      <c r="C290" s="7" t="s">
        <v>28</v>
      </c>
      <c r="D290" s="9" t="s">
        <v>311</v>
      </c>
      <c r="E290" s="7" t="s">
        <v>30</v>
      </c>
      <c r="F290" s="7">
        <v>5</v>
      </c>
      <c r="G290" s="10">
        <v>155</v>
      </c>
      <c r="H290" s="10">
        <f t="shared" si="9"/>
        <v>775</v>
      </c>
      <c r="I290" s="14"/>
      <c r="J290" s="11">
        <f t="shared" si="10"/>
        <v>0</v>
      </c>
      <c r="K290" s="7" t="str">
        <f t="shared" si="11"/>
        <v>SIM</v>
      </c>
    </row>
    <row r="291" spans="1:11" ht="30.6" x14ac:dyDescent="0.25">
      <c r="A291" s="7">
        <v>283</v>
      </c>
      <c r="B291" s="8">
        <v>150515</v>
      </c>
      <c r="C291" s="7" t="s">
        <v>28</v>
      </c>
      <c r="D291" s="9" t="s">
        <v>312</v>
      </c>
      <c r="E291" s="7" t="s">
        <v>30</v>
      </c>
      <c r="F291" s="7">
        <v>5</v>
      </c>
      <c r="G291" s="10">
        <v>61.6</v>
      </c>
      <c r="H291" s="10">
        <f t="shared" si="9"/>
        <v>308</v>
      </c>
      <c r="I291" s="14"/>
      <c r="J291" s="11">
        <f t="shared" si="10"/>
        <v>0</v>
      </c>
      <c r="K291" s="7" t="str">
        <f t="shared" si="11"/>
        <v>SIM</v>
      </c>
    </row>
    <row r="292" spans="1:11" ht="30.6" x14ac:dyDescent="0.25">
      <c r="A292" s="7">
        <v>284</v>
      </c>
      <c r="B292" s="8">
        <v>150515</v>
      </c>
      <c r="C292" s="7" t="s">
        <v>28</v>
      </c>
      <c r="D292" s="9" t="s">
        <v>313</v>
      </c>
      <c r="E292" s="7" t="s">
        <v>30</v>
      </c>
      <c r="F292" s="7">
        <v>5</v>
      </c>
      <c r="G292" s="10">
        <v>52.8</v>
      </c>
      <c r="H292" s="10">
        <f t="shared" si="9"/>
        <v>264</v>
      </c>
      <c r="I292" s="14"/>
      <c r="J292" s="11">
        <f t="shared" si="10"/>
        <v>0</v>
      </c>
      <c r="K292" s="7" t="str">
        <f t="shared" si="11"/>
        <v>SIM</v>
      </c>
    </row>
    <row r="293" spans="1:11" ht="20.399999999999999" x14ac:dyDescent="0.25">
      <c r="A293" s="7">
        <v>285</v>
      </c>
      <c r="B293" s="8">
        <v>150515</v>
      </c>
      <c r="C293" s="7" t="s">
        <v>28</v>
      </c>
      <c r="D293" s="9" t="s">
        <v>314</v>
      </c>
      <c r="E293" s="7" t="s">
        <v>30</v>
      </c>
      <c r="F293" s="7">
        <v>5</v>
      </c>
      <c r="G293" s="10">
        <v>95</v>
      </c>
      <c r="H293" s="10">
        <f t="shared" si="9"/>
        <v>475</v>
      </c>
      <c r="I293" s="14"/>
      <c r="J293" s="11">
        <f t="shared" si="10"/>
        <v>0</v>
      </c>
      <c r="K293" s="7" t="str">
        <f t="shared" si="11"/>
        <v>SIM</v>
      </c>
    </row>
    <row r="294" spans="1:11" ht="30.6" x14ac:dyDescent="0.25">
      <c r="A294" s="7">
        <v>286</v>
      </c>
      <c r="B294" s="8">
        <v>150515</v>
      </c>
      <c r="C294" s="7" t="s">
        <v>28</v>
      </c>
      <c r="D294" s="9" t="s">
        <v>315</v>
      </c>
      <c r="E294" s="7" t="s">
        <v>30</v>
      </c>
      <c r="F294" s="7">
        <v>5</v>
      </c>
      <c r="G294" s="10">
        <v>94.57</v>
      </c>
      <c r="H294" s="10">
        <f t="shared" si="9"/>
        <v>472.84999999999997</v>
      </c>
      <c r="I294" s="14"/>
      <c r="J294" s="11">
        <f t="shared" si="10"/>
        <v>0</v>
      </c>
      <c r="K294" s="7" t="str">
        <f t="shared" si="11"/>
        <v>SIM</v>
      </c>
    </row>
    <row r="295" spans="1:11" ht="30.6" x14ac:dyDescent="0.25">
      <c r="A295" s="7">
        <v>287</v>
      </c>
      <c r="B295" s="8">
        <v>150515</v>
      </c>
      <c r="C295" s="7" t="s">
        <v>28</v>
      </c>
      <c r="D295" s="9" t="s">
        <v>316</v>
      </c>
      <c r="E295" s="7" t="s">
        <v>30</v>
      </c>
      <c r="F295" s="7">
        <v>5</v>
      </c>
      <c r="G295" s="10">
        <v>64.900000000000006</v>
      </c>
      <c r="H295" s="10">
        <f t="shared" si="9"/>
        <v>324.5</v>
      </c>
      <c r="I295" s="14"/>
      <c r="J295" s="11">
        <f t="shared" si="10"/>
        <v>0</v>
      </c>
      <c r="K295" s="7" t="str">
        <f t="shared" si="11"/>
        <v>SIM</v>
      </c>
    </row>
    <row r="296" spans="1:11" ht="20.399999999999999" x14ac:dyDescent="0.25">
      <c r="A296" s="7">
        <v>288</v>
      </c>
      <c r="B296" s="8">
        <v>150515</v>
      </c>
      <c r="C296" s="7" t="s">
        <v>28</v>
      </c>
      <c r="D296" s="9" t="s">
        <v>317</v>
      </c>
      <c r="E296" s="7" t="s">
        <v>30</v>
      </c>
      <c r="F296" s="7">
        <v>1</v>
      </c>
      <c r="G296" s="10">
        <v>77</v>
      </c>
      <c r="H296" s="10">
        <f t="shared" si="9"/>
        <v>77</v>
      </c>
      <c r="I296" s="14"/>
      <c r="J296" s="11">
        <f t="shared" si="10"/>
        <v>0</v>
      </c>
      <c r="K296" s="7" t="str">
        <f t="shared" si="11"/>
        <v>SIM</v>
      </c>
    </row>
    <row r="297" spans="1:11" ht="20.399999999999999" x14ac:dyDescent="0.25">
      <c r="A297" s="7">
        <v>289</v>
      </c>
      <c r="B297" s="8">
        <v>150515</v>
      </c>
      <c r="C297" s="7" t="s">
        <v>28</v>
      </c>
      <c r="D297" s="9" t="s">
        <v>318</v>
      </c>
      <c r="E297" s="7" t="s">
        <v>30</v>
      </c>
      <c r="F297" s="7">
        <v>1</v>
      </c>
      <c r="G297" s="10">
        <v>55</v>
      </c>
      <c r="H297" s="10">
        <f t="shared" si="9"/>
        <v>55</v>
      </c>
      <c r="I297" s="14"/>
      <c r="J297" s="11">
        <f t="shared" si="10"/>
        <v>0</v>
      </c>
      <c r="K297" s="7" t="str">
        <f t="shared" si="11"/>
        <v>SIM</v>
      </c>
    </row>
    <row r="298" spans="1:11" ht="20.399999999999999" x14ac:dyDescent="0.25">
      <c r="A298" s="7">
        <v>290</v>
      </c>
      <c r="B298" s="8">
        <v>150515</v>
      </c>
      <c r="C298" s="7" t="s">
        <v>28</v>
      </c>
      <c r="D298" s="9" t="s">
        <v>319</v>
      </c>
      <c r="E298" s="7" t="s">
        <v>30</v>
      </c>
      <c r="F298" s="7">
        <v>1</v>
      </c>
      <c r="G298" s="10">
        <v>55</v>
      </c>
      <c r="H298" s="10">
        <f t="shared" si="9"/>
        <v>55</v>
      </c>
      <c r="I298" s="14"/>
      <c r="J298" s="11">
        <f t="shared" si="10"/>
        <v>0</v>
      </c>
      <c r="K298" s="7" t="str">
        <f t="shared" si="11"/>
        <v>SIM</v>
      </c>
    </row>
    <row r="299" spans="1:11" ht="30.6" x14ac:dyDescent="0.25">
      <c r="A299" s="7">
        <v>291</v>
      </c>
      <c r="B299" s="8">
        <v>150515</v>
      </c>
      <c r="C299" s="7" t="s">
        <v>28</v>
      </c>
      <c r="D299" s="9" t="s">
        <v>320</v>
      </c>
      <c r="E299" s="7" t="s">
        <v>30</v>
      </c>
      <c r="F299" s="7">
        <v>1</v>
      </c>
      <c r="G299" s="10">
        <v>70</v>
      </c>
      <c r="H299" s="10">
        <f t="shared" si="9"/>
        <v>70</v>
      </c>
      <c r="I299" s="14"/>
      <c r="J299" s="11">
        <f t="shared" si="10"/>
        <v>0</v>
      </c>
      <c r="K299" s="7" t="str">
        <f t="shared" si="11"/>
        <v>SIM</v>
      </c>
    </row>
    <row r="300" spans="1:11" ht="20.399999999999999" x14ac:dyDescent="0.25">
      <c r="A300" s="7">
        <v>292</v>
      </c>
      <c r="B300" s="8">
        <v>150515</v>
      </c>
      <c r="C300" s="7" t="s">
        <v>28</v>
      </c>
      <c r="D300" s="9" t="s">
        <v>321</v>
      </c>
      <c r="E300" s="7" t="s">
        <v>30</v>
      </c>
      <c r="F300" s="7">
        <v>1</v>
      </c>
      <c r="G300" s="10">
        <v>35</v>
      </c>
      <c r="H300" s="10">
        <f t="shared" si="9"/>
        <v>35</v>
      </c>
      <c r="I300" s="14"/>
      <c r="J300" s="11">
        <f t="shared" si="10"/>
        <v>0</v>
      </c>
      <c r="K300" s="7" t="str">
        <f t="shared" si="11"/>
        <v>SIM</v>
      </c>
    </row>
    <row r="301" spans="1:11" ht="20.399999999999999" x14ac:dyDescent="0.25">
      <c r="A301" s="7">
        <v>293</v>
      </c>
      <c r="B301" s="8">
        <v>150515</v>
      </c>
      <c r="C301" s="7" t="s">
        <v>28</v>
      </c>
      <c r="D301" s="9" t="s">
        <v>322</v>
      </c>
      <c r="E301" s="7" t="s">
        <v>30</v>
      </c>
      <c r="F301" s="7">
        <v>1</v>
      </c>
      <c r="G301" s="10">
        <v>25</v>
      </c>
      <c r="H301" s="10">
        <f t="shared" si="9"/>
        <v>25</v>
      </c>
      <c r="I301" s="14"/>
      <c r="J301" s="11">
        <f t="shared" si="10"/>
        <v>0</v>
      </c>
      <c r="K301" s="7" t="str">
        <f t="shared" si="11"/>
        <v>SIM</v>
      </c>
    </row>
    <row r="302" spans="1:11" x14ac:dyDescent="0.25">
      <c r="A302" s="7">
        <v>294</v>
      </c>
      <c r="B302" s="8">
        <v>150515</v>
      </c>
      <c r="C302" s="7" t="s">
        <v>28</v>
      </c>
      <c r="D302" s="9" t="s">
        <v>323</v>
      </c>
      <c r="E302" s="7" t="s">
        <v>30</v>
      </c>
      <c r="F302" s="7">
        <v>1</v>
      </c>
      <c r="G302" s="10">
        <v>40</v>
      </c>
      <c r="H302" s="10">
        <f t="shared" si="9"/>
        <v>40</v>
      </c>
      <c r="I302" s="14"/>
      <c r="J302" s="11">
        <f t="shared" si="10"/>
        <v>0</v>
      </c>
      <c r="K302" s="7" t="str">
        <f t="shared" si="11"/>
        <v>SIM</v>
      </c>
    </row>
    <row r="303" spans="1:11" x14ac:dyDescent="0.25">
      <c r="A303" s="7">
        <v>295</v>
      </c>
      <c r="B303" s="8">
        <v>150515</v>
      </c>
      <c r="C303" s="7" t="s">
        <v>28</v>
      </c>
      <c r="D303" s="9" t="s">
        <v>324</v>
      </c>
      <c r="E303" s="7" t="s">
        <v>30</v>
      </c>
      <c r="F303" s="7">
        <v>1</v>
      </c>
      <c r="G303" s="10">
        <v>35</v>
      </c>
      <c r="H303" s="10">
        <f t="shared" si="9"/>
        <v>35</v>
      </c>
      <c r="I303" s="14"/>
      <c r="J303" s="11">
        <f t="shared" si="10"/>
        <v>0</v>
      </c>
      <c r="K303" s="7" t="str">
        <f t="shared" si="11"/>
        <v>SIM</v>
      </c>
    </row>
    <row r="304" spans="1:11" ht="20.399999999999999" x14ac:dyDescent="0.25">
      <c r="A304" s="7">
        <v>296</v>
      </c>
      <c r="B304" s="8">
        <v>150515</v>
      </c>
      <c r="C304" s="7" t="s">
        <v>28</v>
      </c>
      <c r="D304" s="9" t="s">
        <v>325</v>
      </c>
      <c r="E304" s="7" t="s">
        <v>30</v>
      </c>
      <c r="F304" s="7">
        <v>1</v>
      </c>
      <c r="G304" s="10">
        <v>70</v>
      </c>
      <c r="H304" s="10">
        <f t="shared" si="9"/>
        <v>70</v>
      </c>
      <c r="I304" s="14"/>
      <c r="J304" s="11">
        <f t="shared" si="10"/>
        <v>0</v>
      </c>
      <c r="K304" s="7" t="str">
        <f t="shared" si="11"/>
        <v>SIM</v>
      </c>
    </row>
    <row r="305" spans="1:11" ht="20.399999999999999" x14ac:dyDescent="0.25">
      <c r="A305" s="7">
        <v>297</v>
      </c>
      <c r="B305" s="8">
        <v>150515</v>
      </c>
      <c r="C305" s="7" t="s">
        <v>28</v>
      </c>
      <c r="D305" s="9" t="s">
        <v>326</v>
      </c>
      <c r="E305" s="7" t="s">
        <v>30</v>
      </c>
      <c r="F305" s="7">
        <v>1</v>
      </c>
      <c r="G305" s="10">
        <v>160</v>
      </c>
      <c r="H305" s="10">
        <f t="shared" si="9"/>
        <v>160</v>
      </c>
      <c r="I305" s="14"/>
      <c r="J305" s="11">
        <f t="shared" si="10"/>
        <v>0</v>
      </c>
      <c r="K305" s="7" t="str">
        <f t="shared" si="11"/>
        <v>SIM</v>
      </c>
    </row>
    <row r="306" spans="1:11" ht="20.399999999999999" x14ac:dyDescent="0.25">
      <c r="A306" s="7">
        <v>298</v>
      </c>
      <c r="B306" s="8">
        <v>150515</v>
      </c>
      <c r="C306" s="7" t="s">
        <v>28</v>
      </c>
      <c r="D306" s="9" t="s">
        <v>327</v>
      </c>
      <c r="E306" s="7" t="s">
        <v>30</v>
      </c>
      <c r="F306" s="7">
        <v>1</v>
      </c>
      <c r="G306" s="10">
        <v>55</v>
      </c>
      <c r="H306" s="10">
        <f t="shared" si="9"/>
        <v>55</v>
      </c>
      <c r="I306" s="14"/>
      <c r="J306" s="11">
        <f t="shared" si="10"/>
        <v>0</v>
      </c>
      <c r="K306" s="7" t="str">
        <f t="shared" si="11"/>
        <v>SIM</v>
      </c>
    </row>
    <row r="307" spans="1:11" ht="20.399999999999999" x14ac:dyDescent="0.25">
      <c r="A307" s="7">
        <v>299</v>
      </c>
      <c r="B307" s="8">
        <v>150515</v>
      </c>
      <c r="C307" s="7" t="s">
        <v>28</v>
      </c>
      <c r="D307" s="9" t="s">
        <v>328</v>
      </c>
      <c r="E307" s="7" t="s">
        <v>30</v>
      </c>
      <c r="F307" s="7">
        <v>1</v>
      </c>
      <c r="G307" s="10">
        <v>20</v>
      </c>
      <c r="H307" s="10">
        <f t="shared" si="9"/>
        <v>20</v>
      </c>
      <c r="I307" s="14"/>
      <c r="J307" s="11">
        <f t="shared" si="10"/>
        <v>0</v>
      </c>
      <c r="K307" s="7" t="str">
        <f t="shared" si="11"/>
        <v>SIM</v>
      </c>
    </row>
    <row r="308" spans="1:11" ht="20.399999999999999" x14ac:dyDescent="0.25">
      <c r="A308" s="7">
        <v>300</v>
      </c>
      <c r="B308" s="8">
        <v>150515</v>
      </c>
      <c r="C308" s="7" t="s">
        <v>28</v>
      </c>
      <c r="D308" s="9" t="s">
        <v>329</v>
      </c>
      <c r="E308" s="7" t="s">
        <v>30</v>
      </c>
      <c r="F308" s="7">
        <v>1</v>
      </c>
      <c r="G308" s="10">
        <v>40</v>
      </c>
      <c r="H308" s="10">
        <f t="shared" si="9"/>
        <v>40</v>
      </c>
      <c r="I308" s="14"/>
      <c r="J308" s="11">
        <f t="shared" si="10"/>
        <v>0</v>
      </c>
      <c r="K308" s="7" t="str">
        <f t="shared" si="11"/>
        <v>SIM</v>
      </c>
    </row>
    <row r="309" spans="1:11" x14ac:dyDescent="0.25">
      <c r="A309" s="7">
        <v>301</v>
      </c>
      <c r="B309" s="8">
        <v>150515</v>
      </c>
      <c r="C309" s="7" t="s">
        <v>28</v>
      </c>
      <c r="D309" s="9" t="s">
        <v>330</v>
      </c>
      <c r="E309" s="7" t="s">
        <v>30</v>
      </c>
      <c r="F309" s="7">
        <v>1</v>
      </c>
      <c r="G309" s="10">
        <v>55</v>
      </c>
      <c r="H309" s="10">
        <f t="shared" si="9"/>
        <v>55</v>
      </c>
      <c r="I309" s="14"/>
      <c r="J309" s="11">
        <f t="shared" si="10"/>
        <v>0</v>
      </c>
      <c r="K309" s="7" t="str">
        <f t="shared" si="11"/>
        <v>SIM</v>
      </c>
    </row>
    <row r="310" spans="1:11" ht="20.399999999999999" x14ac:dyDescent="0.25">
      <c r="A310" s="7">
        <v>302</v>
      </c>
      <c r="B310" s="8">
        <v>150515</v>
      </c>
      <c r="C310" s="7" t="s">
        <v>28</v>
      </c>
      <c r="D310" s="9" t="s">
        <v>331</v>
      </c>
      <c r="E310" s="7" t="s">
        <v>30</v>
      </c>
      <c r="F310" s="7">
        <v>1</v>
      </c>
      <c r="G310" s="10">
        <v>60</v>
      </c>
      <c r="H310" s="10">
        <f t="shared" si="9"/>
        <v>60</v>
      </c>
      <c r="I310" s="14"/>
      <c r="J310" s="11">
        <f t="shared" si="10"/>
        <v>0</v>
      </c>
      <c r="K310" s="7" t="str">
        <f t="shared" si="11"/>
        <v>SIM</v>
      </c>
    </row>
    <row r="311" spans="1:11" ht="20.399999999999999" x14ac:dyDescent="0.25">
      <c r="A311" s="7">
        <v>303</v>
      </c>
      <c r="B311" s="8">
        <v>150515</v>
      </c>
      <c r="C311" s="7" t="s">
        <v>28</v>
      </c>
      <c r="D311" s="9" t="s">
        <v>332</v>
      </c>
      <c r="E311" s="7" t="s">
        <v>30</v>
      </c>
      <c r="F311" s="7">
        <v>1</v>
      </c>
      <c r="G311" s="10">
        <v>35</v>
      </c>
      <c r="H311" s="10">
        <f t="shared" si="9"/>
        <v>35</v>
      </c>
      <c r="I311" s="14"/>
      <c r="J311" s="11">
        <f t="shared" si="10"/>
        <v>0</v>
      </c>
      <c r="K311" s="7" t="str">
        <f t="shared" si="11"/>
        <v>SIM</v>
      </c>
    </row>
    <row r="312" spans="1:11" ht="20.399999999999999" x14ac:dyDescent="0.25">
      <c r="A312" s="7">
        <v>304</v>
      </c>
      <c r="B312" s="8">
        <v>150515</v>
      </c>
      <c r="C312" s="7" t="s">
        <v>28</v>
      </c>
      <c r="D312" s="9" t="s">
        <v>333</v>
      </c>
      <c r="E312" s="7" t="s">
        <v>30</v>
      </c>
      <c r="F312" s="7">
        <v>1</v>
      </c>
      <c r="G312" s="10">
        <v>40</v>
      </c>
      <c r="H312" s="10">
        <f t="shared" si="9"/>
        <v>40</v>
      </c>
      <c r="I312" s="14"/>
      <c r="J312" s="11">
        <f t="shared" si="10"/>
        <v>0</v>
      </c>
      <c r="K312" s="7" t="str">
        <f t="shared" si="11"/>
        <v>SIM</v>
      </c>
    </row>
    <row r="313" spans="1:11" ht="20.399999999999999" x14ac:dyDescent="0.25">
      <c r="A313" s="7">
        <v>305</v>
      </c>
      <c r="B313" s="8">
        <v>150515</v>
      </c>
      <c r="C313" s="7" t="s">
        <v>28</v>
      </c>
      <c r="D313" s="9" t="s">
        <v>334</v>
      </c>
      <c r="E313" s="7" t="s">
        <v>30</v>
      </c>
      <c r="F313" s="7">
        <v>1</v>
      </c>
      <c r="G313" s="10">
        <v>55</v>
      </c>
      <c r="H313" s="10">
        <f t="shared" si="9"/>
        <v>55</v>
      </c>
      <c r="I313" s="14"/>
      <c r="J313" s="11">
        <f t="shared" si="10"/>
        <v>0</v>
      </c>
      <c r="K313" s="7" t="str">
        <f t="shared" si="11"/>
        <v>SIM</v>
      </c>
    </row>
    <row r="314" spans="1:11" ht="20.399999999999999" x14ac:dyDescent="0.25">
      <c r="A314" s="7">
        <v>306</v>
      </c>
      <c r="B314" s="8">
        <v>150515</v>
      </c>
      <c r="C314" s="7" t="s">
        <v>28</v>
      </c>
      <c r="D314" s="9" t="s">
        <v>335</v>
      </c>
      <c r="E314" s="7" t="s">
        <v>30</v>
      </c>
      <c r="F314" s="7">
        <v>1</v>
      </c>
      <c r="G314" s="10">
        <v>179</v>
      </c>
      <c r="H314" s="10">
        <f t="shared" si="9"/>
        <v>179</v>
      </c>
      <c r="I314" s="14"/>
      <c r="J314" s="11">
        <f t="shared" si="10"/>
        <v>0</v>
      </c>
      <c r="K314" s="7" t="str">
        <f t="shared" si="11"/>
        <v>SIM</v>
      </c>
    </row>
    <row r="315" spans="1:11" ht="20.399999999999999" x14ac:dyDescent="0.25">
      <c r="A315" s="7">
        <v>307</v>
      </c>
      <c r="B315" s="8">
        <v>150515</v>
      </c>
      <c r="C315" s="7" t="s">
        <v>28</v>
      </c>
      <c r="D315" s="9" t="s">
        <v>336</v>
      </c>
      <c r="E315" s="7" t="s">
        <v>30</v>
      </c>
      <c r="F315" s="7">
        <v>1</v>
      </c>
      <c r="G315" s="10">
        <v>36</v>
      </c>
      <c r="H315" s="10">
        <f t="shared" si="9"/>
        <v>36</v>
      </c>
      <c r="I315" s="14"/>
      <c r="J315" s="11">
        <f t="shared" si="10"/>
        <v>0</v>
      </c>
      <c r="K315" s="7" t="str">
        <f t="shared" si="11"/>
        <v>SIM</v>
      </c>
    </row>
    <row r="316" spans="1:11" ht="20.399999999999999" x14ac:dyDescent="0.25">
      <c r="A316" s="7">
        <v>308</v>
      </c>
      <c r="B316" s="8">
        <v>150515</v>
      </c>
      <c r="C316" s="7" t="s">
        <v>28</v>
      </c>
      <c r="D316" s="9" t="s">
        <v>337</v>
      </c>
      <c r="E316" s="7" t="s">
        <v>30</v>
      </c>
      <c r="F316" s="7">
        <v>2</v>
      </c>
      <c r="G316" s="10">
        <v>14</v>
      </c>
      <c r="H316" s="10">
        <f t="shared" si="9"/>
        <v>28</v>
      </c>
      <c r="I316" s="14"/>
      <c r="J316" s="11">
        <f t="shared" si="10"/>
        <v>0</v>
      </c>
      <c r="K316" s="7" t="str">
        <f t="shared" si="11"/>
        <v>SIM</v>
      </c>
    </row>
    <row r="317" spans="1:11" ht="30.6" x14ac:dyDescent="0.25">
      <c r="A317" s="7">
        <v>309</v>
      </c>
      <c r="B317" s="8">
        <v>150515</v>
      </c>
      <c r="C317" s="7" t="s">
        <v>28</v>
      </c>
      <c r="D317" s="9" t="s">
        <v>338</v>
      </c>
      <c r="E317" s="7" t="s">
        <v>30</v>
      </c>
      <c r="F317" s="7">
        <v>1</v>
      </c>
      <c r="G317" s="10">
        <v>25</v>
      </c>
      <c r="H317" s="10">
        <f t="shared" si="9"/>
        <v>25</v>
      </c>
      <c r="I317" s="14"/>
      <c r="J317" s="11">
        <f t="shared" si="10"/>
        <v>0</v>
      </c>
      <c r="K317" s="7" t="str">
        <f t="shared" si="11"/>
        <v>SIM</v>
      </c>
    </row>
    <row r="318" spans="1:11" ht="20.399999999999999" x14ac:dyDescent="0.25">
      <c r="A318" s="7">
        <v>310</v>
      </c>
      <c r="B318" s="8">
        <v>150515</v>
      </c>
      <c r="C318" s="7" t="s">
        <v>28</v>
      </c>
      <c r="D318" s="9" t="s">
        <v>339</v>
      </c>
      <c r="E318" s="7" t="s">
        <v>30</v>
      </c>
      <c r="F318" s="7">
        <v>2</v>
      </c>
      <c r="G318" s="10">
        <v>50</v>
      </c>
      <c r="H318" s="10">
        <f t="shared" si="9"/>
        <v>100</v>
      </c>
      <c r="I318" s="14"/>
      <c r="J318" s="11">
        <f t="shared" si="10"/>
        <v>0</v>
      </c>
      <c r="K318" s="7" t="str">
        <f t="shared" si="11"/>
        <v>SIM</v>
      </c>
    </row>
    <row r="319" spans="1:11" ht="30.6" x14ac:dyDescent="0.25">
      <c r="A319" s="7">
        <v>311</v>
      </c>
      <c r="B319" s="8">
        <v>150515</v>
      </c>
      <c r="C319" s="7" t="s">
        <v>28</v>
      </c>
      <c r="D319" s="9" t="s">
        <v>340</v>
      </c>
      <c r="E319" s="7" t="s">
        <v>30</v>
      </c>
      <c r="F319" s="7">
        <v>7</v>
      </c>
      <c r="G319" s="10">
        <v>70</v>
      </c>
      <c r="H319" s="10">
        <f t="shared" si="9"/>
        <v>490</v>
      </c>
      <c r="I319" s="14"/>
      <c r="J319" s="11">
        <f t="shared" si="10"/>
        <v>0</v>
      </c>
      <c r="K319" s="7" t="str">
        <f t="shared" si="11"/>
        <v>SIM</v>
      </c>
    </row>
    <row r="320" spans="1:11" ht="20.399999999999999" x14ac:dyDescent="0.25">
      <c r="A320" s="7">
        <v>312</v>
      </c>
      <c r="B320" s="8">
        <v>150515</v>
      </c>
      <c r="C320" s="7" t="s">
        <v>28</v>
      </c>
      <c r="D320" s="9" t="s">
        <v>341</v>
      </c>
      <c r="E320" s="7" t="s">
        <v>30</v>
      </c>
      <c r="F320" s="7">
        <v>1</v>
      </c>
      <c r="G320" s="10">
        <v>69</v>
      </c>
      <c r="H320" s="10">
        <f t="shared" si="9"/>
        <v>69</v>
      </c>
      <c r="I320" s="14"/>
      <c r="J320" s="11">
        <f t="shared" si="10"/>
        <v>0</v>
      </c>
      <c r="K320" s="7" t="str">
        <f t="shared" si="11"/>
        <v>SIM</v>
      </c>
    </row>
    <row r="321" spans="1:11" ht="20.399999999999999" x14ac:dyDescent="0.25">
      <c r="A321" s="7">
        <v>313</v>
      </c>
      <c r="B321" s="8">
        <v>150515</v>
      </c>
      <c r="C321" s="7" t="s">
        <v>28</v>
      </c>
      <c r="D321" s="9" t="s">
        <v>342</v>
      </c>
      <c r="E321" s="7" t="s">
        <v>30</v>
      </c>
      <c r="F321" s="7">
        <v>1</v>
      </c>
      <c r="G321" s="10">
        <v>40</v>
      </c>
      <c r="H321" s="10">
        <f t="shared" si="9"/>
        <v>40</v>
      </c>
      <c r="I321" s="14"/>
      <c r="J321" s="11">
        <f t="shared" si="10"/>
        <v>0</v>
      </c>
      <c r="K321" s="7" t="str">
        <f t="shared" si="11"/>
        <v>SIM</v>
      </c>
    </row>
    <row r="322" spans="1:11" ht="30.6" x14ac:dyDescent="0.25">
      <c r="A322" s="7">
        <v>314</v>
      </c>
      <c r="B322" s="8">
        <v>150515</v>
      </c>
      <c r="C322" s="7" t="s">
        <v>28</v>
      </c>
      <c r="D322" s="9" t="s">
        <v>343</v>
      </c>
      <c r="E322" s="7" t="s">
        <v>30</v>
      </c>
      <c r="F322" s="7">
        <v>1</v>
      </c>
      <c r="G322" s="10">
        <v>25</v>
      </c>
      <c r="H322" s="10">
        <f t="shared" si="9"/>
        <v>25</v>
      </c>
      <c r="I322" s="14"/>
      <c r="J322" s="11">
        <f t="shared" si="10"/>
        <v>0</v>
      </c>
      <c r="K322" s="7" t="str">
        <f t="shared" si="11"/>
        <v>SIM</v>
      </c>
    </row>
    <row r="323" spans="1:11" ht="20.399999999999999" x14ac:dyDescent="0.25">
      <c r="A323" s="7">
        <v>315</v>
      </c>
      <c r="B323" s="8">
        <v>150515</v>
      </c>
      <c r="C323" s="7" t="s">
        <v>28</v>
      </c>
      <c r="D323" s="9" t="s">
        <v>344</v>
      </c>
      <c r="E323" s="7" t="s">
        <v>30</v>
      </c>
      <c r="F323" s="7">
        <v>1</v>
      </c>
      <c r="G323" s="10">
        <v>44</v>
      </c>
      <c r="H323" s="10">
        <f t="shared" si="9"/>
        <v>44</v>
      </c>
      <c r="I323" s="14"/>
      <c r="J323" s="11">
        <f t="shared" si="10"/>
        <v>0</v>
      </c>
      <c r="K323" s="7" t="str">
        <f t="shared" si="11"/>
        <v>SIM</v>
      </c>
    </row>
    <row r="324" spans="1:11" ht="20.399999999999999" x14ac:dyDescent="0.25">
      <c r="A324" s="7">
        <v>316</v>
      </c>
      <c r="B324" s="8">
        <v>150515</v>
      </c>
      <c r="C324" s="7" t="s">
        <v>28</v>
      </c>
      <c r="D324" s="9" t="s">
        <v>345</v>
      </c>
      <c r="E324" s="7" t="s">
        <v>30</v>
      </c>
      <c r="F324" s="7">
        <v>1</v>
      </c>
      <c r="G324" s="10">
        <v>35</v>
      </c>
      <c r="H324" s="10">
        <f t="shared" si="9"/>
        <v>35</v>
      </c>
      <c r="I324" s="14"/>
      <c r="J324" s="11">
        <f t="shared" si="10"/>
        <v>0</v>
      </c>
      <c r="K324" s="7" t="str">
        <f t="shared" si="11"/>
        <v>SIM</v>
      </c>
    </row>
    <row r="325" spans="1:11" ht="30.6" x14ac:dyDescent="0.25">
      <c r="A325" s="7">
        <v>317</v>
      </c>
      <c r="B325" s="8">
        <v>150515</v>
      </c>
      <c r="C325" s="7" t="s">
        <v>28</v>
      </c>
      <c r="D325" s="9" t="s">
        <v>346</v>
      </c>
      <c r="E325" s="7" t="s">
        <v>30</v>
      </c>
      <c r="F325" s="7">
        <v>1</v>
      </c>
      <c r="G325" s="10">
        <v>51</v>
      </c>
      <c r="H325" s="10">
        <f t="shared" si="9"/>
        <v>51</v>
      </c>
      <c r="I325" s="14"/>
      <c r="J325" s="11">
        <f t="shared" si="10"/>
        <v>0</v>
      </c>
      <c r="K325" s="7" t="str">
        <f t="shared" si="11"/>
        <v>SIM</v>
      </c>
    </row>
    <row r="326" spans="1:11" ht="20.399999999999999" x14ac:dyDescent="0.25">
      <c r="A326" s="7">
        <v>318</v>
      </c>
      <c r="B326" s="8">
        <v>150515</v>
      </c>
      <c r="C326" s="7" t="s">
        <v>28</v>
      </c>
      <c r="D326" s="9" t="s">
        <v>347</v>
      </c>
      <c r="E326" s="7" t="s">
        <v>30</v>
      </c>
      <c r="F326" s="7">
        <v>1</v>
      </c>
      <c r="G326" s="10">
        <v>103</v>
      </c>
      <c r="H326" s="10">
        <f t="shared" si="9"/>
        <v>103</v>
      </c>
      <c r="I326" s="14"/>
      <c r="J326" s="11">
        <f t="shared" si="10"/>
        <v>0</v>
      </c>
      <c r="K326" s="7" t="str">
        <f t="shared" si="11"/>
        <v>SIM</v>
      </c>
    </row>
    <row r="327" spans="1:11" ht="30.6" x14ac:dyDescent="0.25">
      <c r="A327" s="7">
        <v>319</v>
      </c>
      <c r="B327" s="8">
        <v>150515</v>
      </c>
      <c r="C327" s="7" t="s">
        <v>28</v>
      </c>
      <c r="D327" s="9" t="s">
        <v>348</v>
      </c>
      <c r="E327" s="7" t="s">
        <v>30</v>
      </c>
      <c r="F327" s="7">
        <v>1</v>
      </c>
      <c r="G327" s="10">
        <v>11</v>
      </c>
      <c r="H327" s="10">
        <f t="shared" si="9"/>
        <v>11</v>
      </c>
      <c r="I327" s="14"/>
      <c r="J327" s="11">
        <f t="shared" si="10"/>
        <v>0</v>
      </c>
      <c r="K327" s="7" t="str">
        <f t="shared" si="11"/>
        <v>SIM</v>
      </c>
    </row>
    <row r="328" spans="1:11" ht="20.399999999999999" x14ac:dyDescent="0.25">
      <c r="A328" s="7">
        <v>320</v>
      </c>
      <c r="B328" s="8">
        <v>150515</v>
      </c>
      <c r="C328" s="7" t="s">
        <v>28</v>
      </c>
      <c r="D328" s="9" t="s">
        <v>349</v>
      </c>
      <c r="E328" s="7" t="s">
        <v>30</v>
      </c>
      <c r="F328" s="7">
        <v>5</v>
      </c>
      <c r="G328" s="10">
        <v>73.599999999999994</v>
      </c>
      <c r="H328" s="10">
        <f t="shared" si="9"/>
        <v>368</v>
      </c>
      <c r="I328" s="14"/>
      <c r="J328" s="11">
        <f t="shared" si="10"/>
        <v>0</v>
      </c>
      <c r="K328" s="7" t="str">
        <f t="shared" si="11"/>
        <v>SIM</v>
      </c>
    </row>
    <row r="329" spans="1:11" ht="20.399999999999999" x14ac:dyDescent="0.25">
      <c r="A329" s="7">
        <v>321</v>
      </c>
      <c r="B329" s="8">
        <v>150515</v>
      </c>
      <c r="C329" s="7" t="s">
        <v>28</v>
      </c>
      <c r="D329" s="9" t="s">
        <v>350</v>
      </c>
      <c r="E329" s="7" t="s">
        <v>30</v>
      </c>
      <c r="F329" s="7">
        <v>5</v>
      </c>
      <c r="G329" s="10">
        <v>190.39</v>
      </c>
      <c r="H329" s="10">
        <f t="shared" si="9"/>
        <v>951.94999999999993</v>
      </c>
      <c r="I329" s="14"/>
      <c r="J329" s="11">
        <f t="shared" si="10"/>
        <v>0</v>
      </c>
      <c r="K329" s="7" t="str">
        <f t="shared" si="11"/>
        <v>SIM</v>
      </c>
    </row>
    <row r="330" spans="1:11" ht="20.399999999999999" x14ac:dyDescent="0.25">
      <c r="A330" s="7">
        <v>322</v>
      </c>
      <c r="B330" s="8">
        <v>150515</v>
      </c>
      <c r="C330" s="7" t="s">
        <v>28</v>
      </c>
      <c r="D330" s="9" t="s">
        <v>351</v>
      </c>
      <c r="E330" s="7" t="s">
        <v>30</v>
      </c>
      <c r="F330" s="7">
        <v>5</v>
      </c>
      <c r="G330" s="10">
        <v>191.9</v>
      </c>
      <c r="H330" s="10">
        <f t="shared" si="9"/>
        <v>959.5</v>
      </c>
      <c r="I330" s="14"/>
      <c r="J330" s="11">
        <f t="shared" si="10"/>
        <v>0</v>
      </c>
      <c r="K330" s="7" t="str">
        <f t="shared" si="11"/>
        <v>SIM</v>
      </c>
    </row>
    <row r="331" spans="1:11" ht="20.399999999999999" x14ac:dyDescent="0.25">
      <c r="A331" s="7">
        <v>323</v>
      </c>
      <c r="B331" s="8">
        <v>150515</v>
      </c>
      <c r="C331" s="7" t="s">
        <v>28</v>
      </c>
      <c r="D331" s="9" t="s">
        <v>352</v>
      </c>
      <c r="E331" s="7" t="s">
        <v>30</v>
      </c>
      <c r="F331" s="7">
        <v>5</v>
      </c>
      <c r="G331" s="10">
        <v>65</v>
      </c>
      <c r="H331" s="10">
        <f t="shared" si="9"/>
        <v>325</v>
      </c>
      <c r="I331" s="14"/>
      <c r="J331" s="11">
        <f t="shared" si="10"/>
        <v>0</v>
      </c>
      <c r="K331" s="7" t="str">
        <f t="shared" si="11"/>
        <v>SIM</v>
      </c>
    </row>
    <row r="332" spans="1:11" ht="20.399999999999999" x14ac:dyDescent="0.25">
      <c r="A332" s="7">
        <v>324</v>
      </c>
      <c r="B332" s="8">
        <v>150515</v>
      </c>
      <c r="C332" s="7" t="s">
        <v>28</v>
      </c>
      <c r="D332" s="9" t="s">
        <v>353</v>
      </c>
      <c r="E332" s="7" t="s">
        <v>30</v>
      </c>
      <c r="F332" s="7">
        <v>5</v>
      </c>
      <c r="G332" s="10">
        <v>104.9</v>
      </c>
      <c r="H332" s="10">
        <f t="shared" si="9"/>
        <v>524.5</v>
      </c>
      <c r="I332" s="14"/>
      <c r="J332" s="11">
        <f t="shared" si="10"/>
        <v>0</v>
      </c>
      <c r="K332" s="7" t="str">
        <f t="shared" si="11"/>
        <v>SIM</v>
      </c>
    </row>
    <row r="333" spans="1:11" ht="20.399999999999999" x14ac:dyDescent="0.25">
      <c r="A333" s="7">
        <v>325</v>
      </c>
      <c r="B333" s="8">
        <v>150515</v>
      </c>
      <c r="C333" s="7" t="s">
        <v>28</v>
      </c>
      <c r="D333" s="9" t="s">
        <v>354</v>
      </c>
      <c r="E333" s="7" t="s">
        <v>30</v>
      </c>
      <c r="F333" s="7">
        <v>5</v>
      </c>
      <c r="G333" s="10">
        <v>275</v>
      </c>
      <c r="H333" s="10">
        <f t="shared" si="9"/>
        <v>1375</v>
      </c>
      <c r="I333" s="14"/>
      <c r="J333" s="11">
        <f t="shared" si="10"/>
        <v>0</v>
      </c>
      <c r="K333" s="7" t="str">
        <f t="shared" si="11"/>
        <v>SIM</v>
      </c>
    </row>
    <row r="334" spans="1:11" x14ac:dyDescent="0.25">
      <c r="A334" s="7">
        <v>326</v>
      </c>
      <c r="B334" s="8">
        <v>150515</v>
      </c>
      <c r="C334" s="7" t="s">
        <v>28</v>
      </c>
      <c r="D334" s="9" t="s">
        <v>355</v>
      </c>
      <c r="E334" s="7" t="s">
        <v>30</v>
      </c>
      <c r="F334" s="7">
        <v>5</v>
      </c>
      <c r="G334" s="10">
        <v>119.24</v>
      </c>
      <c r="H334" s="10">
        <f t="shared" si="9"/>
        <v>596.19999999999993</v>
      </c>
      <c r="I334" s="14"/>
      <c r="J334" s="11">
        <f t="shared" si="10"/>
        <v>0</v>
      </c>
      <c r="K334" s="7" t="str">
        <f t="shared" si="11"/>
        <v>SIM</v>
      </c>
    </row>
    <row r="335" spans="1:11" ht="20.399999999999999" x14ac:dyDescent="0.25">
      <c r="A335" s="7">
        <v>327</v>
      </c>
      <c r="B335" s="8">
        <v>150515</v>
      </c>
      <c r="C335" s="7" t="s">
        <v>28</v>
      </c>
      <c r="D335" s="9" t="s">
        <v>356</v>
      </c>
      <c r="E335" s="7" t="s">
        <v>30</v>
      </c>
      <c r="F335" s="7">
        <v>5</v>
      </c>
      <c r="G335" s="10">
        <v>110</v>
      </c>
      <c r="H335" s="10">
        <f t="shared" si="9"/>
        <v>550</v>
      </c>
      <c r="I335" s="14"/>
      <c r="J335" s="11">
        <f t="shared" si="10"/>
        <v>0</v>
      </c>
      <c r="K335" s="7" t="str">
        <f t="shared" si="11"/>
        <v>SIM</v>
      </c>
    </row>
    <row r="336" spans="1:11" ht="20.399999999999999" x14ac:dyDescent="0.25">
      <c r="A336" s="7">
        <v>328</v>
      </c>
      <c r="B336" s="8">
        <v>150515</v>
      </c>
      <c r="C336" s="7" t="s">
        <v>28</v>
      </c>
      <c r="D336" s="9" t="s">
        <v>357</v>
      </c>
      <c r="E336" s="7" t="s">
        <v>30</v>
      </c>
      <c r="F336" s="7">
        <v>5</v>
      </c>
      <c r="G336" s="10">
        <v>101.8</v>
      </c>
      <c r="H336" s="10">
        <f t="shared" si="9"/>
        <v>509</v>
      </c>
      <c r="I336" s="14"/>
      <c r="J336" s="11">
        <f t="shared" si="10"/>
        <v>0</v>
      </c>
      <c r="K336" s="7" t="str">
        <f t="shared" si="11"/>
        <v>SIM</v>
      </c>
    </row>
    <row r="337" spans="1:11" ht="20.399999999999999" x14ac:dyDescent="0.25">
      <c r="A337" s="7">
        <v>329</v>
      </c>
      <c r="B337" s="8">
        <v>150515</v>
      </c>
      <c r="C337" s="7" t="s">
        <v>28</v>
      </c>
      <c r="D337" s="9" t="s">
        <v>358</v>
      </c>
      <c r="E337" s="7" t="s">
        <v>30</v>
      </c>
      <c r="F337" s="7">
        <v>5</v>
      </c>
      <c r="G337" s="10">
        <v>72</v>
      </c>
      <c r="H337" s="10">
        <f t="shared" si="9"/>
        <v>360</v>
      </c>
      <c r="I337" s="14"/>
      <c r="J337" s="11">
        <f t="shared" si="10"/>
        <v>0</v>
      </c>
      <c r="K337" s="7" t="str">
        <f t="shared" si="11"/>
        <v>SIM</v>
      </c>
    </row>
    <row r="338" spans="1:11" ht="20.399999999999999" x14ac:dyDescent="0.25">
      <c r="A338" s="7">
        <v>330</v>
      </c>
      <c r="B338" s="8">
        <v>150515</v>
      </c>
      <c r="C338" s="7" t="s">
        <v>28</v>
      </c>
      <c r="D338" s="9" t="s">
        <v>359</v>
      </c>
      <c r="E338" s="7" t="s">
        <v>30</v>
      </c>
      <c r="F338" s="7">
        <v>5</v>
      </c>
      <c r="G338" s="10">
        <v>120</v>
      </c>
      <c r="H338" s="10">
        <f t="shared" si="9"/>
        <v>600</v>
      </c>
      <c r="I338" s="14"/>
      <c r="J338" s="11">
        <f t="shared" si="10"/>
        <v>0</v>
      </c>
      <c r="K338" s="7" t="str">
        <f t="shared" si="11"/>
        <v>SIM</v>
      </c>
    </row>
    <row r="339" spans="1:11" ht="20.399999999999999" x14ac:dyDescent="0.25">
      <c r="A339" s="7">
        <v>331</v>
      </c>
      <c r="B339" s="8">
        <v>150515</v>
      </c>
      <c r="C339" s="7" t="s">
        <v>28</v>
      </c>
      <c r="D339" s="9" t="s">
        <v>360</v>
      </c>
      <c r="E339" s="7" t="s">
        <v>30</v>
      </c>
      <c r="F339" s="7">
        <v>5</v>
      </c>
      <c r="G339" s="10">
        <v>75.2</v>
      </c>
      <c r="H339" s="10">
        <f t="shared" si="9"/>
        <v>376</v>
      </c>
      <c r="I339" s="14"/>
      <c r="J339" s="11">
        <f t="shared" si="10"/>
        <v>0</v>
      </c>
      <c r="K339" s="7" t="str">
        <f t="shared" si="11"/>
        <v>SIM</v>
      </c>
    </row>
    <row r="340" spans="1:11" x14ac:dyDescent="0.25">
      <c r="A340" s="7">
        <v>332</v>
      </c>
      <c r="B340" s="8">
        <v>150515</v>
      </c>
      <c r="C340" s="7" t="s">
        <v>28</v>
      </c>
      <c r="D340" s="9" t="s">
        <v>361</v>
      </c>
      <c r="E340" s="7" t="s">
        <v>30</v>
      </c>
      <c r="F340" s="7">
        <v>5</v>
      </c>
      <c r="G340" s="10">
        <v>53.94</v>
      </c>
      <c r="H340" s="10">
        <f t="shared" si="9"/>
        <v>269.7</v>
      </c>
      <c r="I340" s="14"/>
      <c r="J340" s="11">
        <f t="shared" si="10"/>
        <v>0</v>
      </c>
      <c r="K340" s="7" t="str">
        <f t="shared" si="11"/>
        <v>SIM</v>
      </c>
    </row>
    <row r="341" spans="1:11" ht="20.399999999999999" x14ac:dyDescent="0.25">
      <c r="A341" s="7">
        <v>333</v>
      </c>
      <c r="B341" s="8">
        <v>150515</v>
      </c>
      <c r="C341" s="7" t="s">
        <v>28</v>
      </c>
      <c r="D341" s="9" t="s">
        <v>362</v>
      </c>
      <c r="E341" s="7" t="s">
        <v>30</v>
      </c>
      <c r="F341" s="7">
        <v>5</v>
      </c>
      <c r="G341" s="10">
        <v>37</v>
      </c>
      <c r="H341" s="10">
        <f t="shared" si="9"/>
        <v>185</v>
      </c>
      <c r="I341" s="14"/>
      <c r="J341" s="11">
        <f t="shared" si="10"/>
        <v>0</v>
      </c>
      <c r="K341" s="7" t="str">
        <f t="shared" si="11"/>
        <v>SIM</v>
      </c>
    </row>
    <row r="342" spans="1:11" ht="20.399999999999999" x14ac:dyDescent="0.25">
      <c r="A342" s="7">
        <v>334</v>
      </c>
      <c r="B342" s="8">
        <v>150515</v>
      </c>
      <c r="C342" s="7" t="s">
        <v>28</v>
      </c>
      <c r="D342" s="9" t="s">
        <v>363</v>
      </c>
      <c r="E342" s="7" t="s">
        <v>30</v>
      </c>
      <c r="F342" s="7">
        <v>5</v>
      </c>
      <c r="G342" s="10">
        <v>143</v>
      </c>
      <c r="H342" s="10">
        <f t="shared" si="9"/>
        <v>715</v>
      </c>
      <c r="I342" s="14"/>
      <c r="J342" s="11">
        <f t="shared" si="10"/>
        <v>0</v>
      </c>
      <c r="K342" s="7" t="str">
        <f t="shared" si="11"/>
        <v>SIM</v>
      </c>
    </row>
    <row r="343" spans="1:11" ht="20.399999999999999" x14ac:dyDescent="0.25">
      <c r="A343" s="7">
        <v>335</v>
      </c>
      <c r="B343" s="8">
        <v>150515</v>
      </c>
      <c r="C343" s="7" t="s">
        <v>28</v>
      </c>
      <c r="D343" s="9" t="s">
        <v>364</v>
      </c>
      <c r="E343" s="7" t="s">
        <v>30</v>
      </c>
      <c r="F343" s="7">
        <v>5</v>
      </c>
      <c r="G343" s="10">
        <v>82</v>
      </c>
      <c r="H343" s="10">
        <f t="shared" si="9"/>
        <v>410</v>
      </c>
      <c r="I343" s="14"/>
      <c r="J343" s="11">
        <f t="shared" si="10"/>
        <v>0</v>
      </c>
      <c r="K343" s="7" t="str">
        <f t="shared" si="11"/>
        <v>SIM</v>
      </c>
    </row>
    <row r="344" spans="1:11" ht="20.399999999999999" x14ac:dyDescent="0.25">
      <c r="A344" s="7">
        <v>336</v>
      </c>
      <c r="B344" s="8">
        <v>150515</v>
      </c>
      <c r="C344" s="7" t="s">
        <v>28</v>
      </c>
      <c r="D344" s="9" t="s">
        <v>365</v>
      </c>
      <c r="E344" s="7" t="s">
        <v>30</v>
      </c>
      <c r="F344" s="7">
        <v>5</v>
      </c>
      <c r="G344" s="10">
        <v>81</v>
      </c>
      <c r="H344" s="10">
        <f t="shared" si="9"/>
        <v>405</v>
      </c>
      <c r="I344" s="14"/>
      <c r="J344" s="11">
        <f t="shared" si="10"/>
        <v>0</v>
      </c>
      <c r="K344" s="7" t="str">
        <f t="shared" si="11"/>
        <v>SIM</v>
      </c>
    </row>
    <row r="345" spans="1:11" ht="20.399999999999999" x14ac:dyDescent="0.25">
      <c r="A345" s="7">
        <v>337</v>
      </c>
      <c r="B345" s="8">
        <v>150515</v>
      </c>
      <c r="C345" s="7" t="s">
        <v>28</v>
      </c>
      <c r="D345" s="9" t="s">
        <v>366</v>
      </c>
      <c r="E345" s="7" t="s">
        <v>30</v>
      </c>
      <c r="F345" s="7">
        <v>5</v>
      </c>
      <c r="G345" s="10">
        <v>161.9</v>
      </c>
      <c r="H345" s="10">
        <f t="shared" si="9"/>
        <v>809.5</v>
      </c>
      <c r="I345" s="14"/>
      <c r="J345" s="11">
        <f t="shared" si="10"/>
        <v>0</v>
      </c>
      <c r="K345" s="7" t="str">
        <f t="shared" si="11"/>
        <v>SIM</v>
      </c>
    </row>
    <row r="346" spans="1:11" ht="30.6" x14ac:dyDescent="0.25">
      <c r="A346" s="7">
        <v>338</v>
      </c>
      <c r="B346" s="8">
        <v>150515</v>
      </c>
      <c r="C346" s="7" t="s">
        <v>28</v>
      </c>
      <c r="D346" s="9" t="s">
        <v>367</v>
      </c>
      <c r="E346" s="7" t="s">
        <v>30</v>
      </c>
      <c r="F346" s="7">
        <v>5</v>
      </c>
      <c r="G346" s="10">
        <v>36.9</v>
      </c>
      <c r="H346" s="10">
        <f t="shared" si="9"/>
        <v>184.5</v>
      </c>
      <c r="I346" s="14"/>
      <c r="J346" s="11">
        <f t="shared" si="10"/>
        <v>0</v>
      </c>
      <c r="K346" s="7" t="str">
        <f t="shared" si="11"/>
        <v>SIM</v>
      </c>
    </row>
    <row r="347" spans="1:11" ht="30.6" x14ac:dyDescent="0.25">
      <c r="A347" s="7">
        <v>339</v>
      </c>
      <c r="B347" s="8">
        <v>150515</v>
      </c>
      <c r="C347" s="7" t="s">
        <v>28</v>
      </c>
      <c r="D347" s="9" t="s">
        <v>368</v>
      </c>
      <c r="E347" s="7" t="s">
        <v>30</v>
      </c>
      <c r="F347" s="7">
        <v>5</v>
      </c>
      <c r="G347" s="10">
        <v>127</v>
      </c>
      <c r="H347" s="10">
        <f t="shared" si="9"/>
        <v>635</v>
      </c>
      <c r="I347" s="14"/>
      <c r="J347" s="11">
        <f t="shared" si="10"/>
        <v>0</v>
      </c>
      <c r="K347" s="7" t="str">
        <f t="shared" si="11"/>
        <v>SIM</v>
      </c>
    </row>
    <row r="348" spans="1:11" ht="30.6" x14ac:dyDescent="0.25">
      <c r="A348" s="7">
        <v>340</v>
      </c>
      <c r="B348" s="8">
        <v>150515</v>
      </c>
      <c r="C348" s="7" t="s">
        <v>28</v>
      </c>
      <c r="D348" s="9" t="s">
        <v>369</v>
      </c>
      <c r="E348" s="7" t="s">
        <v>30</v>
      </c>
      <c r="F348" s="7">
        <v>5</v>
      </c>
      <c r="G348" s="10">
        <v>130</v>
      </c>
      <c r="H348" s="10">
        <f t="shared" si="9"/>
        <v>650</v>
      </c>
      <c r="I348" s="14"/>
      <c r="J348" s="11">
        <f t="shared" si="10"/>
        <v>0</v>
      </c>
      <c r="K348" s="7" t="str">
        <f t="shared" si="11"/>
        <v>SIM</v>
      </c>
    </row>
    <row r="349" spans="1:11" ht="30.6" x14ac:dyDescent="0.25">
      <c r="A349" s="7">
        <v>341</v>
      </c>
      <c r="B349" s="8">
        <v>150515</v>
      </c>
      <c r="C349" s="7" t="s">
        <v>28</v>
      </c>
      <c r="D349" s="9" t="s">
        <v>370</v>
      </c>
      <c r="E349" s="7" t="s">
        <v>30</v>
      </c>
      <c r="F349" s="7">
        <v>5</v>
      </c>
      <c r="G349" s="10">
        <v>130</v>
      </c>
      <c r="H349" s="10">
        <f t="shared" si="9"/>
        <v>650</v>
      </c>
      <c r="I349" s="14"/>
      <c r="J349" s="11">
        <f t="shared" si="10"/>
        <v>0</v>
      </c>
      <c r="K349" s="7" t="str">
        <f t="shared" si="11"/>
        <v>SIM</v>
      </c>
    </row>
    <row r="350" spans="1:11" ht="20.399999999999999" x14ac:dyDescent="0.25">
      <c r="A350" s="7">
        <v>342</v>
      </c>
      <c r="B350" s="8">
        <v>150515</v>
      </c>
      <c r="C350" s="7" t="s">
        <v>28</v>
      </c>
      <c r="D350" s="9" t="s">
        <v>371</v>
      </c>
      <c r="E350" s="7" t="s">
        <v>30</v>
      </c>
      <c r="F350" s="7">
        <v>5</v>
      </c>
      <c r="G350" s="10">
        <v>190</v>
      </c>
      <c r="H350" s="10">
        <f t="shared" si="9"/>
        <v>950</v>
      </c>
      <c r="I350" s="14"/>
      <c r="J350" s="11">
        <f t="shared" si="10"/>
        <v>0</v>
      </c>
      <c r="K350" s="7" t="str">
        <f t="shared" si="11"/>
        <v>SIM</v>
      </c>
    </row>
    <row r="351" spans="1:11" ht="30.6" x14ac:dyDescent="0.25">
      <c r="A351" s="7">
        <v>343</v>
      </c>
      <c r="B351" s="8">
        <v>150515</v>
      </c>
      <c r="C351" s="7" t="s">
        <v>28</v>
      </c>
      <c r="D351" s="9" t="s">
        <v>372</v>
      </c>
      <c r="E351" s="7" t="s">
        <v>30</v>
      </c>
      <c r="F351" s="7">
        <v>5</v>
      </c>
      <c r="G351" s="10">
        <v>150</v>
      </c>
      <c r="H351" s="10">
        <f t="shared" si="9"/>
        <v>750</v>
      </c>
      <c r="I351" s="14"/>
      <c r="J351" s="11">
        <f t="shared" si="10"/>
        <v>0</v>
      </c>
      <c r="K351" s="7" t="str">
        <f t="shared" si="11"/>
        <v>SIM</v>
      </c>
    </row>
    <row r="352" spans="1:11" ht="20.399999999999999" x14ac:dyDescent="0.25">
      <c r="A352" s="7">
        <v>344</v>
      </c>
      <c r="B352" s="8">
        <v>150515</v>
      </c>
      <c r="C352" s="7" t="s">
        <v>28</v>
      </c>
      <c r="D352" s="9" t="s">
        <v>373</v>
      </c>
      <c r="E352" s="7" t="s">
        <v>30</v>
      </c>
      <c r="F352" s="7">
        <v>5</v>
      </c>
      <c r="G352" s="10">
        <v>141.75</v>
      </c>
      <c r="H352" s="10">
        <f t="shared" si="9"/>
        <v>708.75</v>
      </c>
      <c r="I352" s="14"/>
      <c r="J352" s="11">
        <f t="shared" si="10"/>
        <v>0</v>
      </c>
      <c r="K352" s="7" t="str">
        <f t="shared" si="11"/>
        <v>SIM</v>
      </c>
    </row>
    <row r="353" spans="1:11" ht="20.399999999999999" x14ac:dyDescent="0.25">
      <c r="A353" s="7">
        <v>345</v>
      </c>
      <c r="B353" s="8">
        <v>150515</v>
      </c>
      <c r="C353" s="7" t="s">
        <v>28</v>
      </c>
      <c r="D353" s="9" t="s">
        <v>374</v>
      </c>
      <c r="E353" s="7" t="s">
        <v>30</v>
      </c>
      <c r="F353" s="7">
        <v>5</v>
      </c>
      <c r="G353" s="10">
        <v>77.19</v>
      </c>
      <c r="H353" s="10">
        <f t="shared" si="9"/>
        <v>385.95</v>
      </c>
      <c r="I353" s="14"/>
      <c r="J353" s="11">
        <f t="shared" si="10"/>
        <v>0</v>
      </c>
      <c r="K353" s="7" t="str">
        <f t="shared" si="11"/>
        <v>SIM</v>
      </c>
    </row>
    <row r="354" spans="1:11" ht="20.399999999999999" x14ac:dyDescent="0.25">
      <c r="A354" s="7">
        <v>346</v>
      </c>
      <c r="B354" s="8">
        <v>150515</v>
      </c>
      <c r="C354" s="7" t="s">
        <v>28</v>
      </c>
      <c r="D354" s="9" t="s">
        <v>375</v>
      </c>
      <c r="E354" s="7" t="s">
        <v>30</v>
      </c>
      <c r="F354" s="7">
        <v>5</v>
      </c>
      <c r="G354" s="10">
        <v>98.25</v>
      </c>
      <c r="H354" s="10">
        <f t="shared" si="9"/>
        <v>491.25</v>
      </c>
      <c r="I354" s="14"/>
      <c r="J354" s="11">
        <f t="shared" si="10"/>
        <v>0</v>
      </c>
      <c r="K354" s="7" t="str">
        <f t="shared" si="11"/>
        <v>SIM</v>
      </c>
    </row>
    <row r="355" spans="1:11" x14ac:dyDescent="0.25">
      <c r="A355" s="7">
        <v>347</v>
      </c>
      <c r="B355" s="8">
        <v>150515</v>
      </c>
      <c r="C355" s="7" t="s">
        <v>28</v>
      </c>
      <c r="D355" s="9" t="s">
        <v>376</v>
      </c>
      <c r="E355" s="7" t="s">
        <v>30</v>
      </c>
      <c r="F355" s="7">
        <v>5</v>
      </c>
      <c r="G355" s="10">
        <v>63.11</v>
      </c>
      <c r="H355" s="10">
        <f t="shared" si="9"/>
        <v>315.55</v>
      </c>
      <c r="I355" s="14"/>
      <c r="J355" s="11">
        <f t="shared" si="10"/>
        <v>0</v>
      </c>
      <c r="K355" s="7" t="str">
        <f t="shared" si="11"/>
        <v>SIM</v>
      </c>
    </row>
    <row r="356" spans="1:11" ht="20.399999999999999" x14ac:dyDescent="0.25">
      <c r="A356" s="7">
        <v>348</v>
      </c>
      <c r="B356" s="8">
        <v>150515</v>
      </c>
      <c r="C356" s="7" t="s">
        <v>28</v>
      </c>
      <c r="D356" s="9" t="s">
        <v>377</v>
      </c>
      <c r="E356" s="7" t="s">
        <v>30</v>
      </c>
      <c r="F356" s="7">
        <v>5</v>
      </c>
      <c r="G356" s="10">
        <v>95</v>
      </c>
      <c r="H356" s="10">
        <f t="shared" si="9"/>
        <v>475</v>
      </c>
      <c r="I356" s="14"/>
      <c r="J356" s="11">
        <f t="shared" si="10"/>
        <v>0</v>
      </c>
      <c r="K356" s="7" t="str">
        <f t="shared" si="11"/>
        <v>SIM</v>
      </c>
    </row>
    <row r="357" spans="1:11" s="6" customFormat="1" ht="20.399999999999999" x14ac:dyDescent="0.25">
      <c r="A357" s="22" t="s">
        <v>18</v>
      </c>
      <c r="B357" s="24"/>
      <c r="C357" s="24"/>
      <c r="D357" s="24"/>
      <c r="E357" s="23"/>
      <c r="F357" s="22" t="s">
        <v>7</v>
      </c>
      <c r="G357" s="23"/>
      <c r="H357" s="15">
        <f>SUBTOTAL(9,H9:H356)</f>
        <v>118505.86</v>
      </c>
      <c r="I357" s="4" t="s">
        <v>9</v>
      </c>
      <c r="J357" s="26">
        <f>SUBTOTAL(9,J9:J356)</f>
        <v>0</v>
      </c>
      <c r="K357" s="27"/>
    </row>
    <row r="359" spans="1:11" x14ac:dyDescent="0.25">
      <c r="A359" s="21" t="s">
        <v>19</v>
      </c>
      <c r="B359" s="21"/>
      <c r="C359" s="21"/>
      <c r="D359" s="21"/>
      <c r="E359" s="25" t="s">
        <v>26</v>
      </c>
      <c r="F359" s="25"/>
      <c r="G359" s="25"/>
      <c r="H359" s="25"/>
      <c r="I359" s="25"/>
      <c r="J359" s="25"/>
      <c r="K359" s="25"/>
    </row>
    <row r="360" spans="1:11" x14ac:dyDescent="0.25">
      <c r="A360" s="18" t="s">
        <v>22</v>
      </c>
      <c r="B360" s="18"/>
      <c r="C360" s="18"/>
      <c r="D360" s="16"/>
      <c r="E360" s="25"/>
      <c r="F360" s="25"/>
      <c r="G360" s="25"/>
      <c r="H360" s="25"/>
      <c r="I360" s="25"/>
      <c r="J360" s="25"/>
      <c r="K360" s="25"/>
    </row>
    <row r="361" spans="1:11" ht="12.75" customHeight="1" x14ac:dyDescent="0.25">
      <c r="A361" s="18" t="s">
        <v>21</v>
      </c>
      <c r="B361" s="18"/>
      <c r="C361" s="18"/>
      <c r="D361" s="16"/>
      <c r="E361" s="25"/>
      <c r="F361" s="25"/>
      <c r="G361" s="25"/>
      <c r="H361" s="25"/>
      <c r="I361" s="25"/>
      <c r="J361" s="25"/>
      <c r="K361" s="25"/>
    </row>
    <row r="362" spans="1:11" ht="12.75" customHeight="1" x14ac:dyDescent="0.25">
      <c r="A362" s="18" t="s">
        <v>20</v>
      </c>
      <c r="B362" s="18"/>
      <c r="C362" s="18"/>
      <c r="D362" s="16"/>
      <c r="E362" s="25"/>
      <c r="F362" s="25"/>
      <c r="G362" s="25"/>
      <c r="H362" s="25"/>
      <c r="I362" s="25"/>
      <c r="J362" s="25"/>
      <c r="K362" s="25"/>
    </row>
    <row r="363" spans="1:11" x14ac:dyDescent="0.25">
      <c r="A363" s="18" t="s">
        <v>23</v>
      </c>
      <c r="B363" s="18"/>
      <c r="C363" s="18"/>
      <c r="D363" s="17"/>
      <c r="E363" s="18" t="s">
        <v>24</v>
      </c>
      <c r="F363" s="18"/>
      <c r="G363" s="18"/>
      <c r="H363" s="19"/>
      <c r="I363" s="19"/>
      <c r="J363" s="19"/>
      <c r="K363" s="19"/>
    </row>
    <row r="364" spans="1:11" ht="27.75" customHeight="1" x14ac:dyDescent="0.2">
      <c r="A364" s="20" t="s">
        <v>25</v>
      </c>
      <c r="B364" s="20"/>
      <c r="C364" s="20"/>
      <c r="D364" s="20"/>
      <c r="E364" s="20"/>
      <c r="F364" s="20"/>
      <c r="G364" s="20"/>
      <c r="H364" s="20"/>
      <c r="I364" s="20"/>
      <c r="J364" s="20"/>
      <c r="K364" s="20"/>
    </row>
    <row r="365" spans="1:11" x14ac:dyDescent="0.25">
      <c r="A365" s="21" t="s">
        <v>27</v>
      </c>
      <c r="B365" s="21"/>
      <c r="C365" s="21"/>
      <c r="D365" s="21"/>
      <c r="E365" s="21"/>
      <c r="F365" s="21"/>
      <c r="G365" s="21"/>
      <c r="H365" s="21"/>
      <c r="I365" s="21"/>
      <c r="J365" s="21"/>
      <c r="K365" s="21"/>
    </row>
  </sheetData>
  <sheetProtection algorithmName="SHA-512" hashValue="8WGMJ3tA6qNdhUJOL4WLMggL64mEXTk0pmGP+BTR7j/hIZk9DvDUVFGNzGTcMAS3YN9A3Oj3j1tGrth/UEP+KQ==" saltValue="PBYlsXJSBsxR3hGaIEuEUg==" spinCount="100000" sheet="1" formatCells="0" formatColumns="0" formatRows="0" insertColumns="0" insertRows="0" insertHyperlinks="0" deleteColumns="0" deleteRows="0" sort="0" autoFilter="0" pivotTables="0"/>
  <autoFilter ref="A8:K356" xr:uid="{00000000-0009-0000-0000-000000000000}"/>
  <mergeCells count="24">
    <mergeCell ref="A2:K2"/>
    <mergeCell ref="A3:K3"/>
    <mergeCell ref="A4:K4"/>
    <mergeCell ref="A7:K7"/>
    <mergeCell ref="A1:K1"/>
    <mergeCell ref="B5:D5"/>
    <mergeCell ref="B6:D6"/>
    <mergeCell ref="E6:G6"/>
    <mergeCell ref="E5:G5"/>
    <mergeCell ref="H5:K5"/>
    <mergeCell ref="H6:K6"/>
    <mergeCell ref="F357:G357"/>
    <mergeCell ref="A357:E357"/>
    <mergeCell ref="A360:C360"/>
    <mergeCell ref="A361:C361"/>
    <mergeCell ref="A362:C362"/>
    <mergeCell ref="A359:D359"/>
    <mergeCell ref="E359:K362"/>
    <mergeCell ref="J357:K357"/>
    <mergeCell ref="A363:C363"/>
    <mergeCell ref="E363:G363"/>
    <mergeCell ref="H363:K363"/>
    <mergeCell ref="A364:K364"/>
    <mergeCell ref="A365:K365"/>
  </mergeCells>
  <pageMargins left="0.511811024" right="0.511811024" top="0.78740157499999996" bottom="0.78740157499999996" header="0.31496062000000002" footer="0.31496062000000002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Helder Nobre de Oliveira Silva</dc:creator>
  <cp:lastModifiedBy>helder</cp:lastModifiedBy>
  <cp:lastPrinted>2019-09-30T18:49:30Z</cp:lastPrinted>
  <dcterms:created xsi:type="dcterms:W3CDTF">2019-10-16T18:53:55Z</dcterms:created>
  <dcterms:modified xsi:type="dcterms:W3CDTF">2020-08-03T16:05:13Z</dcterms:modified>
</cp:coreProperties>
</file>